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VFPD\BUDGET\FY 26 Budget\"/>
    </mc:Choice>
  </mc:AlternateContent>
  <xr:revisionPtr revIDLastSave="0" documentId="13_ncr:2001_{8782C75D-0F3F-472D-AEC0-1C127A96D125}" xr6:coauthVersionLast="47" xr6:coauthVersionMax="47" xr10:uidLastSave="{00000000-0000-0000-0000-000000000000}"/>
  <bookViews>
    <workbookView xWindow="-120" yWindow="-120" windowWidth="29040" windowHeight="15720" tabRatio="806" activeTab="2" xr2:uid="{00000000-000D-0000-FFFF-FFFF00000000}"/>
  </bookViews>
  <sheets>
    <sheet name="Cemetery" sheetId="6" r:id="rId1"/>
    <sheet name="Cemetery Endowment Fund" sheetId="7" r:id="rId2"/>
    <sheet name="Fire" sheetId="2" r:id="rId3"/>
    <sheet name="Community Ser Dist" sheetId="3" r:id="rId4"/>
    <sheet name="Reclaim Dist" sheetId="4" r:id="rId5"/>
    <sheet name="Resource Conservation Dist" sheetId="5" r:id="rId6"/>
    <sheet name="LAFCO" sheetId="8" r:id="rId7"/>
    <sheet name="all" sheetId="9" r:id="rId8"/>
    <sheet name="all with CC" sheetId="10" r:id="rId9"/>
  </sheets>
  <definedNames>
    <definedName name="_xlnm.Print_Area" localSheetId="4">'Reclaim Dist'!$A$1:$F$97</definedName>
    <definedName name="_xlnm.Print_Titles" localSheetId="8">'all with CC'!#REF!</definedName>
    <definedName name="_xlnm.Print_Titles" localSheetId="0">Cemetery!$37:$43</definedName>
    <definedName name="_xlnm.Print_Titles" localSheetId="3">'Community Ser Dist'!$33:$39</definedName>
    <definedName name="_xlnm.Print_Titles" localSheetId="2">Fire!#REF!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0" i="2" l="1"/>
  <c r="F115" i="2"/>
  <c r="F111" i="2"/>
  <c r="F106" i="2"/>
  <c r="F90" i="2"/>
  <c r="F29" i="2" l="1"/>
  <c r="F57" i="2" l="1"/>
  <c r="F121" i="2" s="1"/>
  <c r="F31" i="2" s="1"/>
  <c r="E40" i="5"/>
  <c r="E122" i="10"/>
  <c r="E65" i="10"/>
  <c r="E40" i="10"/>
  <c r="E102" i="9"/>
  <c r="E64" i="9"/>
  <c r="E45" i="9"/>
  <c r="E68" i="8"/>
  <c r="E27" i="8"/>
  <c r="E82" i="5"/>
  <c r="E35" i="3"/>
  <c r="E94" i="2"/>
  <c r="E41" i="2"/>
  <c r="E39" i="6"/>
  <c r="D39" i="6"/>
</calcChain>
</file>

<file path=xl/sharedStrings.xml><?xml version="1.0" encoding="utf-8"?>
<sst xmlns="http://schemas.openxmlformats.org/spreadsheetml/2006/main" count="1144" uniqueCount="282">
  <si>
    <t>PROP TAXES-CURRENT SECURED</t>
  </si>
  <si>
    <t>PROP TAXES-CURRENT UNSECURED</t>
  </si>
  <si>
    <t>PROP TAXES-PRIOR UNSECURED</t>
  </si>
  <si>
    <t>SUPPLEMENTAL PROP TAXES PRIOR</t>
  </si>
  <si>
    <t>INVESTMENT EARNINGS-POOL</t>
  </si>
  <si>
    <t>RENTS &amp; CONCESSIONS - OTHER</t>
  </si>
  <si>
    <t>ST-HIGHWAY PROPERTY RENTALS</t>
  </si>
  <si>
    <t>ST-HOMEOWNERS PROP TAX RELIEF</t>
  </si>
  <si>
    <t>OTHR-IN-LIEU TAXES</t>
  </si>
  <si>
    <t>OTHR-IN-LIEU TX-RDA PASS THRU</t>
  </si>
  <si>
    <t>OTH CHRG FR SVC-BURIAL</t>
  </si>
  <si>
    <t>OTHER CHARGES FOR SERVICES</t>
  </si>
  <si>
    <t>OTHER SALES - TAXABLE</t>
  </si>
  <si>
    <t>OTHER SALES - BURIAL PLOTS</t>
  </si>
  <si>
    <t>OTH MISC-DONATION</t>
  </si>
  <si>
    <t>OTHER MISC INCOME</t>
  </si>
  <si>
    <t>REGULAR EMPLOYEES</t>
  </si>
  <si>
    <t>EXTRA HELP</t>
  </si>
  <si>
    <t>OVERTIME</t>
  </si>
  <si>
    <t>LEAVE BUYOUT</t>
  </si>
  <si>
    <t>RETIREMENT</t>
  </si>
  <si>
    <t>FICA/MEDICARE</t>
  </si>
  <si>
    <t>HEALTH INSURANCE</t>
  </si>
  <si>
    <t>OPEB - RETIREE HEALTH INSURANC</t>
  </si>
  <si>
    <t>UNEMPLOYMENT INSURANCE</t>
  </si>
  <si>
    <t>WORKERS' COMPENSATION INSURANC</t>
  </si>
  <si>
    <t>CLOTHING &amp; PERSONAL SUPPLIES</t>
  </si>
  <si>
    <t>COMMUNICATIONS</t>
  </si>
  <si>
    <t>FOOD</t>
  </si>
  <si>
    <t>HOUSEHOLD EXPENSE</t>
  </si>
  <si>
    <t>INSURANCE-PUBLIC LIABILITY</t>
  </si>
  <si>
    <t>INSURANCE-FIRE &amp; EXTENDED</t>
  </si>
  <si>
    <t>INSURANCE-OTHER</t>
  </si>
  <si>
    <t>MAINTENANCE-EQUIPMENT</t>
  </si>
  <si>
    <t>MAINTENANCE-BUILDG IMPROVMNTS</t>
  </si>
  <si>
    <t>MEMBERSHIPS</t>
  </si>
  <si>
    <t>MISCELLANEOUS EXPENSE</t>
  </si>
  <si>
    <t>MISC EXP-CREDIT CARD SVC CHRGS</t>
  </si>
  <si>
    <t>OFFICE EXPENSE</t>
  </si>
  <si>
    <t>OFFICE EXP-POSTAGE</t>
  </si>
  <si>
    <t>OFFICE EXP-PRINTING</t>
  </si>
  <si>
    <t>INVENTORY PURCHASES</t>
  </si>
  <si>
    <t>PROF &amp; SPEC SVC-ARCHITECTURAL</t>
  </si>
  <si>
    <t>PROF &amp; SPEC SVC-AUDITG &amp; ACCTG</t>
  </si>
  <si>
    <t>PROF &amp; SPEC SVC-INFO TECH SVC</t>
  </si>
  <si>
    <t>PROF &amp; SPEC SVC-LEGAL SVC</t>
  </si>
  <si>
    <t>PROF &amp; SPEC SVC-OTHER</t>
  </si>
  <si>
    <t>BOARD MEETING STIPENDS</t>
  </si>
  <si>
    <t>PUBLICATIONS AND LEGAL NOTICES</t>
  </si>
  <si>
    <t>RENTS AND LEASES - EQUIPMENT</t>
  </si>
  <si>
    <t>TRAINING</t>
  </si>
  <si>
    <t>MINOR EQUIPMENT</t>
  </si>
  <si>
    <t>SPECDPT EXP-OTHER</t>
  </si>
  <si>
    <t>TRANSPORTATION AND TRAVEL</t>
  </si>
  <si>
    <t>UTILITIES</t>
  </si>
  <si>
    <t>TAXES AND ASSESSMENTS</t>
  </si>
  <si>
    <t>EASEMENTS-NON DEPRECIABLE</t>
  </si>
  <si>
    <t>EQUIPMENT</t>
  </si>
  <si>
    <t>APPROP FOR CONTINGENCY</t>
  </si>
  <si>
    <t>DEVELOPMENT FEES</t>
  </si>
  <si>
    <t>OTHER LICENSES AND PERMITS</t>
  </si>
  <si>
    <t>ST-OTHER</t>
  </si>
  <si>
    <t>OTHR GOVT AGENCY-OTH CO-CITYS</t>
  </si>
  <si>
    <t>SPECIAL ASSESSMENT</t>
  </si>
  <si>
    <t>STANDBY TIME</t>
  </si>
  <si>
    <t>MED, DENTAL, &amp; LAB SUPPLIES</t>
  </si>
  <si>
    <t>PROF &amp; SPEC SVC-MED,DENTAL,LAB</t>
  </si>
  <si>
    <t>RENTS &amp; LEASES-BUILDG &amp; IMPRV</t>
  </si>
  <si>
    <t>SPECDPT EXP-ELECTION SUPPL/SVC</t>
  </si>
  <si>
    <t>RETIRE LTD-CAP LEASE OBLGTN</t>
  </si>
  <si>
    <t>RETIRE LTD-OTHER</t>
  </si>
  <si>
    <t>INTEREST LTD-OTHER</t>
  </si>
  <si>
    <t>VOLUNTEER FIREMEN</t>
  </si>
  <si>
    <t>CONTRIB TO NON-CO AGENCIES</t>
  </si>
  <si>
    <t>CITY OF DAVIS</t>
  </si>
  <si>
    <t>LAND</t>
  </si>
  <si>
    <t>LANDFILL COMMERCIAL</t>
  </si>
  <si>
    <t>LANDFILL RESIDENT</t>
  </si>
  <si>
    <t>WATER COMMERCIAL</t>
  </si>
  <si>
    <t>WATER RESIDENT</t>
  </si>
  <si>
    <t>OTH CHRG FR SVC-STREET LIGHTG</t>
  </si>
  <si>
    <t>OTHER EMPLOYEE BENEFITS</t>
  </si>
  <si>
    <t>DEPRECIATION</t>
  </si>
  <si>
    <t>PAYMENTS TO OTH GOV INSTITUTN</t>
  </si>
  <si>
    <t>MAINT-BLDG&amp;GRNDS CONTRACTS</t>
  </si>
  <si>
    <t>ST-COUNTY FAIRS</t>
  </si>
  <si>
    <t>FED-OTHER</t>
  </si>
  <si>
    <t>OTHR GOVT AGENCY-WEST SAC</t>
  </si>
  <si>
    <t>OTHR GOVT AGCY-WOODLAND</t>
  </si>
  <si>
    <t>OTHR GOVT AGCY-WINTERS</t>
  </si>
  <si>
    <t>OTHR TRIBAL</t>
  </si>
  <si>
    <t>OTH MISC-CONTRIB/GRANTS-NONGOV</t>
  </si>
  <si>
    <t>SALARIES ALLOC/ADJ</t>
  </si>
  <si>
    <t>INDIRECT COST/ADM COST/A-87</t>
  </si>
  <si>
    <t>EXPENSE TRANSFER REIMBURSEMENT</t>
  </si>
  <si>
    <t>CEMETERY DISTRICTS BUDGET WORKSHEET - FINANCING SOURCES -SCHEDULE A</t>
  </si>
  <si>
    <t>YOLO COUNTY DEPARTMENT OF FINANCIAL SERVICES</t>
  </si>
  <si>
    <t>ACCOUNT NAME</t>
  </si>
  <si>
    <t>TOTAL REVENUE</t>
  </si>
  <si>
    <t xml:space="preserve">  TOTAL FINANCING SOURCES</t>
  </si>
  <si>
    <t>*</t>
  </si>
  <si>
    <t xml:space="preserve">CEMETERY DISTRICT BUDGET WORKSHEET - FINANCING USES -SCHEDULE B </t>
  </si>
  <si>
    <t>APPROPRIATIONS</t>
  </si>
  <si>
    <t xml:space="preserve">YOLO COUNTY DEPARTMENT OF FINANCIAL SERVICES  </t>
  </si>
  <si>
    <t>TOTAL APPROPRIATIONS</t>
  </si>
  <si>
    <r>
      <t>TOTAL FINANCING USES</t>
    </r>
    <r>
      <rPr>
        <b/>
        <sz val="10"/>
        <rFont val="Arial Narrow"/>
        <family val="2"/>
      </rPr>
      <t>*</t>
    </r>
  </si>
  <si>
    <t>*  INDICATE THIS AMOUNT IN MINUTES</t>
  </si>
  <si>
    <t>** ATTACH COPY OF MINUTES</t>
  </si>
  <si>
    <t>APPROVALS:</t>
  </si>
  <si>
    <t>SIGNATURE</t>
  </si>
  <si>
    <t>DATE</t>
  </si>
  <si>
    <t>TOTAL FIXED ASSETS</t>
  </si>
  <si>
    <t>TOTAL OTHER CHARGES</t>
  </si>
  <si>
    <t>TOTAL SERVICES AND SUPPLIES</t>
  </si>
  <si>
    <t>TOTAL SALARY &amp; BENEFITS</t>
  </si>
  <si>
    <t>ACCOUNT NUMBER</t>
  </si>
  <si>
    <t>ESTIMATED REVENUE</t>
  </si>
  <si>
    <t xml:space="preserve">DISTRICT NAME:  </t>
  </si>
  <si>
    <t>FUND NO:</t>
  </si>
  <si>
    <t>FISCAL YEAR:</t>
  </si>
  <si>
    <t>DISTRICT NAME:</t>
  </si>
  <si>
    <t>FOR ENDOWMENT FUND ONLY</t>
  </si>
  <si>
    <t xml:space="preserve">TOTAL APPROPRIATIONS/FINANCE USES </t>
  </si>
  <si>
    <t>TOTAL FINANCING SOURCES</t>
  </si>
  <si>
    <t>INVESTMENT EARNINGS‐POOL</t>
  </si>
  <si>
    <t>OTH CHRG FR SVC‐BURIAL ENDWMNT</t>
  </si>
  <si>
    <t>MAINTENANCE‐BUILDG IMPROVMNTS</t>
  </si>
  <si>
    <t>TRANSFERS OUT</t>
  </si>
  <si>
    <t xml:space="preserve">  TOTAL SALARY &amp; BENEFITS</t>
  </si>
  <si>
    <t xml:space="preserve">  TOTAL SERVICES &amp; SUPPLIES</t>
  </si>
  <si>
    <t>COMMUNITY SERVICE DISTRICT BUDGET WORKSHEET - FINANCING SOURCES -SCHEDULE A</t>
  </si>
  <si>
    <t>COMMUNITY SERVICE DISTRICT BUDGET WORKSHEET - FINANCING USES -SCHEDULE B</t>
  </si>
  <si>
    <t>TOTAL FINANCING USES *</t>
  </si>
  <si>
    <t>INDICATE THIS AMOUNT IN BOARD MINUTES</t>
  </si>
  <si>
    <t>**</t>
  </si>
  <si>
    <t>ATTACH A COPY OF MINUTES</t>
  </si>
  <si>
    <t>FIRE DISTRICTS BUDGET WORKSHEET - FINANCING SOURCES -SCHEDULE A</t>
  </si>
  <si>
    <t>RECLAMATION DISTRICT BUDGET WORKSHEET - FINANCING SOURCES -SCHEDULE A</t>
  </si>
  <si>
    <t>RESOURCE CONSERVATION DISTRICT BUDGET WORKSHEET - FINANCING SOURCES -SCHEDULE A</t>
  </si>
  <si>
    <t>Signature</t>
  </si>
  <si>
    <t>Date</t>
  </si>
  <si>
    <t>OTHR GOVT AGCY-DAVIS</t>
  </si>
  <si>
    <t>ESTIMATED REVENUES</t>
  </si>
  <si>
    <t>IT SERVICE-DPT SYS MAINT</t>
  </si>
  <si>
    <t>IT SERVICE-ERP</t>
  </si>
  <si>
    <t>IT SERVICE-CONNECTIVITY</t>
  </si>
  <si>
    <t>RENTS &amp; LEASES-RECRDS STRGE</t>
  </si>
  <si>
    <t>TRANSFERS OUT-EQUIP PRE FUND</t>
  </si>
  <si>
    <t>LAFCO BUDGET WORKSHEET - FINANCING SOURCES -SCHEDULE A</t>
  </si>
  <si>
    <t>OTHER TAXES</t>
  </si>
  <si>
    <t>INSURANCE PROCEEDS</t>
  </si>
  <si>
    <t>SALE OF SURPLUS EQUIPMENT</t>
  </si>
  <si>
    <t>TRANSFER IN</t>
  </si>
  <si>
    <t>DISTRICT BUDGET WORKSHEET - FINANCING SOURCES -SCHEDULE A</t>
  </si>
  <si>
    <t>OTHER-IN-LIEU RDA PASS THRU</t>
  </si>
  <si>
    <t>OTHER CHRG FOR SVC-BURIAL</t>
  </si>
  <si>
    <t>(cost center 1)</t>
  </si>
  <si>
    <t>(cost center 4)</t>
  </si>
  <si>
    <t>(cost center 3)</t>
  </si>
  <si>
    <t>(cost center 2)</t>
  </si>
  <si>
    <t>$</t>
  </si>
  <si>
    <t xml:space="preserve">     TOTAL FINANCING USES *</t>
  </si>
  <si>
    <t xml:space="preserve">     TOTAL APPROPRIATIONS</t>
  </si>
  <si>
    <t xml:space="preserve">     TOTAL CAPITAL ASSETS</t>
  </si>
  <si>
    <t xml:space="preserve">     TOTAL FINANCING SOURCES</t>
  </si>
  <si>
    <t xml:space="preserve">     TOTAL ESTIMATED REVENUE</t>
  </si>
  <si>
    <t xml:space="preserve">     TOTAL REVENUE</t>
  </si>
  <si>
    <t xml:space="preserve">     TOTAL FINANCING USES*</t>
  </si>
  <si>
    <t>FIRE DISTRICTS BUDGET WORKSHEET - FINANCING USES -SCHEDULE B</t>
  </si>
  <si>
    <t>RECLAMATION DISTRICT BUDGET WORKSHEET - FINANCING USES -SCHEDULE B</t>
  </si>
  <si>
    <t>RESOURCE CONSERVATION DISTRICT BUDGET WORKSHEET - FINANCING USES -SCHEDULE B</t>
  </si>
  <si>
    <t>APPROPRIATION</t>
  </si>
  <si>
    <t>LAFCO BUDGET WORKSHEET - FINANCING USES -SCHEDULE B</t>
  </si>
  <si>
    <t>DISTRICT BUDGET WORKSHEET - FINANCING USES -SCHEDULE B</t>
  </si>
  <si>
    <t>OFFSET 405100 OPERATING TRANSFER IN, OPERATING FUND</t>
  </si>
  <si>
    <t xml:space="preserve">TRANSFER IN </t>
  </si>
  <si>
    <t>DISTRICT BUDGET WORKSHEET - FINANCING SOURCES -SCHEDULE B</t>
  </si>
  <si>
    <t>* INDICATE THIS AMOUNT IN BOARD MINUTES</t>
  </si>
  <si>
    <t>** ATTACH A COPY OF MINUTES</t>
  </si>
  <si>
    <t>403214</t>
  </si>
  <si>
    <t>410050</t>
  </si>
  <si>
    <t>430000</t>
  </si>
  <si>
    <t>430001</t>
  </si>
  <si>
    <t>440590</t>
  </si>
  <si>
    <t>440690</t>
  </si>
  <si>
    <t>450000</t>
  </si>
  <si>
    <t>450001</t>
  </si>
  <si>
    <t>450302</t>
  </si>
  <si>
    <t>450900</t>
  </si>
  <si>
    <t>470000*</t>
  </si>
  <si>
    <r>
      <t>OFFSET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540500 OPERATING TRANSFER OUT IN ENDOWMENT FUND</t>
    </r>
  </si>
  <si>
    <t>501100</t>
  </si>
  <si>
    <t>501110</t>
  </si>
  <si>
    <t>SOCIAL SECURITY TAX</t>
  </si>
  <si>
    <t>501120</t>
  </si>
  <si>
    <t>501130</t>
  </si>
  <si>
    <t>501150</t>
  </si>
  <si>
    <t>501170</t>
  </si>
  <si>
    <t>501180</t>
  </si>
  <si>
    <t>510010</t>
  </si>
  <si>
    <t>510020</t>
  </si>
  <si>
    <t>510030</t>
  </si>
  <si>
    <t>510040</t>
  </si>
  <si>
    <t>510051</t>
  </si>
  <si>
    <t>510052</t>
  </si>
  <si>
    <t>510053</t>
  </si>
  <si>
    <t>510070</t>
  </si>
  <si>
    <t>510071</t>
  </si>
  <si>
    <t>510090</t>
  </si>
  <si>
    <t>510100</t>
  </si>
  <si>
    <t>510102</t>
  </si>
  <si>
    <t>510110</t>
  </si>
  <si>
    <t>510111</t>
  </si>
  <si>
    <t>510112</t>
  </si>
  <si>
    <t>510130</t>
  </si>
  <si>
    <t>510250</t>
  </si>
  <si>
    <t>510251</t>
  </si>
  <si>
    <t>510252</t>
  </si>
  <si>
    <t>510256</t>
  </si>
  <si>
    <t>510275</t>
  </si>
  <si>
    <t>510140</t>
  </si>
  <si>
    <t>510160</t>
  </si>
  <si>
    <t>510170</t>
  </si>
  <si>
    <t>510180</t>
  </si>
  <si>
    <t>510190</t>
  </si>
  <si>
    <t>510288</t>
  </si>
  <si>
    <t>510200</t>
  </si>
  <si>
    <t>510220</t>
  </si>
  <si>
    <t>526020</t>
  </si>
  <si>
    <t>530010</t>
  </si>
  <si>
    <t>530070</t>
  </si>
  <si>
    <t>590100</t>
  </si>
  <si>
    <t>403100</t>
  </si>
  <si>
    <t>440591</t>
  </si>
  <si>
    <t>540500*</t>
  </si>
  <si>
    <t>OTHER MISC REVENUE</t>
  </si>
  <si>
    <t>MEDICARE</t>
  </si>
  <si>
    <t>2025/26</t>
  </si>
  <si>
    <r>
      <t>ESTIMATED FUND BALANCE AVAILABLE  @</t>
    </r>
    <r>
      <rPr>
        <b/>
        <sz val="10"/>
        <color theme="1"/>
        <rFont val="Arial Narrow"/>
        <family val="2"/>
      </rPr>
      <t xml:space="preserve"> July 1, 2025   $_______________________</t>
    </r>
  </si>
  <si>
    <t>2025-2026</t>
  </si>
  <si>
    <r>
      <t xml:space="preserve">ESTIMATED FUND BALANCE AVAILABLE </t>
    </r>
    <r>
      <rPr>
        <b/>
        <sz val="10"/>
        <rFont val="Arial Narrow"/>
        <family val="2"/>
      </rPr>
      <t>JULY 1, 2025  $</t>
    </r>
    <r>
      <rPr>
        <sz val="10"/>
        <rFont val="Arial Narrow"/>
        <family val="2"/>
      </rPr>
      <t>__________________</t>
    </r>
  </si>
  <si>
    <t>2025-26</t>
  </si>
  <si>
    <r>
      <t xml:space="preserve">ESTIMATED FUND BALANCE AVAILABLE </t>
    </r>
    <r>
      <rPr>
        <b/>
        <sz val="10"/>
        <color theme="1"/>
        <rFont val="Arial Narrow"/>
        <family val="2"/>
      </rPr>
      <t>JULY 1 , 2025 $________________________</t>
    </r>
  </si>
  <si>
    <r>
      <t xml:space="preserve">ESTIMATED FUND BALANCE AVAILABLE </t>
    </r>
    <r>
      <rPr>
        <b/>
        <sz val="10"/>
        <rFont val="Arial Narrow"/>
        <family val="2"/>
      </rPr>
      <t>JULY 1, 2025  $___________________________________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</si>
  <si>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2025 $____________________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</si>
  <si>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 $ __________________________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</si>
  <si>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 $_____________________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</si>
  <si>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2025 $ ________________</t>
    </r>
  </si>
  <si>
    <r>
      <t xml:space="preserve">USE OF FB: GENERAL RESERVE  </t>
    </r>
    <r>
      <rPr>
        <b/>
        <sz val="10"/>
        <color theme="1"/>
        <rFont val="Arial Narrow"/>
        <family val="2"/>
      </rPr>
      <t>JUNE 30, 2026</t>
    </r>
  </si>
  <si>
    <r>
      <t xml:space="preserve">USE OF FB: EQUIP REPL RESERVE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</si>
  <si>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  RESERVE 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</si>
  <si>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_________________________  RESERVE </t>
    </r>
    <r>
      <rPr>
        <b/>
        <sz val="10"/>
        <color theme="1"/>
        <rFont val="Arial Narrow"/>
        <family val="2"/>
      </rPr>
      <t>JUNE 30, 2026</t>
    </r>
  </si>
  <si>
    <r>
      <t>CONTRIBUTIONS TO FB: GENERAL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</si>
  <si>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CONTRIBUTIONS TO FB: EQUIP REPLACEMENT RESERVE </t>
    </r>
    <r>
      <rPr>
        <b/>
        <sz val="10"/>
        <color theme="1"/>
        <rFont val="Arial Narrow"/>
        <family val="2"/>
      </rPr>
      <t>June 30, 2026</t>
    </r>
  </si>
  <si>
    <r>
      <t>CONTRIBUTIONS TO FB: _____________ 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</si>
  <si>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USE OF FB: GENERAL RESERVE </t>
    </r>
    <r>
      <rPr>
        <b/>
        <sz val="10"/>
        <color theme="1"/>
        <rFont val="Arial Narrow"/>
        <family val="2"/>
      </rPr>
      <t>JUNE 30, 2026</t>
    </r>
  </si>
  <si>
    <r>
      <t xml:space="preserve">USE OF FB: EQUIPMENT REPL RESERVE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</si>
  <si>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_________________ RESERVE </t>
    </r>
    <r>
      <rPr>
        <b/>
        <sz val="10"/>
        <color theme="1"/>
        <rFont val="Arial Narrow"/>
        <family val="2"/>
      </rPr>
      <t>JUNE 30, 2026</t>
    </r>
  </si>
  <si>
    <t>CONTRIBUTIONS TO FB: GENERAL RESERVE</t>
  </si>
  <si>
    <r>
      <t>CONTRIBUTIONS TO FB: EQUIP REPLACEMENT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</si>
  <si>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CONTRIBUTIONS TO FB: _____________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</si>
  <si>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EQUIP REPLACEMENT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</si>
  <si>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_____________ 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</si>
  <si>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EQUIP REPLACEMENT RESERVE </t>
    </r>
    <r>
      <rPr>
        <b/>
        <sz val="10"/>
        <rFont val="Arial Narrow"/>
        <family val="2"/>
      </rPr>
      <t>JUNE 30, 2026</t>
    </r>
  </si>
  <si>
    <r>
      <t xml:space="preserve">CONTRIBUTIONS TO FB: _____________  RESERVE </t>
    </r>
    <r>
      <rPr>
        <b/>
        <sz val="10"/>
        <rFont val="Arial Narrow"/>
        <family val="2"/>
      </rPr>
      <t>JUNE 30, 2026</t>
    </r>
  </si>
  <si>
    <r>
      <t>USE OF FB: GENERAL RESERVE-</t>
    </r>
    <r>
      <rPr>
        <b/>
        <sz val="10"/>
        <rFont val="Arial Narrow"/>
        <family val="2"/>
      </rPr>
      <t xml:space="preserve"> JUNE 30, 2026</t>
    </r>
  </si>
  <si>
    <r>
      <t xml:space="preserve">USE OF FB: EQUIP REPL RESERVE </t>
    </r>
    <r>
      <rPr>
        <b/>
        <sz val="10"/>
        <rFont val="Arial Narrow"/>
        <family val="2"/>
      </rPr>
      <t xml:space="preserve"> JUNE 30, 2026</t>
    </r>
  </si>
  <si>
    <r>
      <t xml:space="preserve">USE OF FB: ____________  RESERVE </t>
    </r>
    <r>
      <rPr>
        <b/>
        <sz val="10"/>
        <rFont val="Arial Narrow"/>
        <family val="2"/>
      </rPr>
      <t>JUNE 30, 2026</t>
    </r>
  </si>
  <si>
    <r>
      <t>USE OF FB: GENERAL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</si>
  <si>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USE OF FB: EQUIP REPL RESERVE 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</si>
  <si>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 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</si>
  <si>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GENERAL RESERVE </t>
    </r>
    <r>
      <rPr>
        <b/>
        <sz val="10"/>
        <color theme="1"/>
        <rFont val="Arial Narrow"/>
        <family val="2"/>
      </rPr>
      <t>June 30, 2026</t>
    </r>
  </si>
  <si>
    <r>
      <t>USE OF FB: ____________ 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</si>
  <si>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CONTRIBUTIONS TO FB: GENERAL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</si>
  <si>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GENERAL RESERVE </t>
    </r>
    <r>
      <rPr>
        <b/>
        <sz val="10"/>
        <color theme="1"/>
        <rFont val="Arial Narrow"/>
        <family val="2"/>
      </rPr>
      <t xml:space="preserve"> JUNE 30, 2026</t>
    </r>
  </si>
  <si>
    <t>OTHER COUNTIES &amp; CITIES-YOLO COUNTY</t>
  </si>
  <si>
    <t>TRANSPORTATION &amp; TRAVEL-FUEL</t>
  </si>
  <si>
    <r>
      <t>ESTIMATED FUND BALANCE AVAILABLE @</t>
    </r>
    <r>
      <rPr>
        <b/>
        <sz val="10"/>
        <color theme="1"/>
        <rFont val="Arial Narrow"/>
        <family val="2"/>
      </rPr>
      <t xml:space="preserve"> July 1, 2025  $900,000</t>
    </r>
  </si>
  <si>
    <t xml:space="preserve">     TOTAL RESERVE CONTRIBUTIONS</t>
  </si>
  <si>
    <t>CAPAY VALLEY FIRE PROTECTION DISTRICT</t>
  </si>
  <si>
    <t>1000 8001 2751 230000</t>
  </si>
  <si>
    <t>OTHER TRIBAL-YOCHA DEHE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</si>
</sst>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10"/>
      <name val="CG Times"/>
      <family val="1"/>
    </font>
    <font>
      <sz val="8"/>
      <name val="CG Times"/>
      <family val="1"/>
    </font>
    <font>
      <sz val="10"/>
      <name val="CG TIMES"/>
    </font>
    <font>
      <b/>
      <sz val="10"/>
      <color theme="1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35">
    <xf numFmtId="0" fontId="0" fillId="0" borderId="0" xfId="0"/>
    <xf numFmtId="0" fontId="0" fillId="0" borderId="0" xfId="1" applyNumberFormat="1" applyFont="1"/>
    <xf numFmtId="0" fontId="2" fillId="0" borderId="0" xfId="0" applyFont="1"/>
    <xf numFmtId="37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1" applyNumberFormat="1" applyFont="1"/>
    <xf numFmtId="0" fontId="5" fillId="0" borderId="0" xfId="0" applyFont="1"/>
    <xf numFmtId="0" fontId="6" fillId="0" borderId="0" xfId="0" applyFont="1"/>
    <xf numFmtId="6" fontId="6" fillId="0" borderId="3" xfId="1" applyNumberFormat="1" applyFont="1" applyBorder="1"/>
    <xf numFmtId="0" fontId="2" fillId="0" borderId="0" xfId="0" applyFont="1" applyAlignment="1">
      <alignment horizontal="right"/>
    </xf>
    <xf numFmtId="0" fontId="6" fillId="0" borderId="0" xfId="1" applyNumberFormat="1" applyFont="1"/>
    <xf numFmtId="6" fontId="6" fillId="0" borderId="10" xfId="1" applyNumberFormat="1" applyFont="1" applyBorder="1"/>
    <xf numFmtId="6" fontId="6" fillId="0" borderId="9" xfId="1" applyNumberFormat="1" applyFont="1" applyBorder="1"/>
    <xf numFmtId="6" fontId="6" fillId="0" borderId="6" xfId="1" applyNumberFormat="1" applyFont="1" applyBorder="1"/>
    <xf numFmtId="0" fontId="6" fillId="0" borderId="3" xfId="0" applyFont="1" applyBorder="1"/>
    <xf numFmtId="0" fontId="4" fillId="0" borderId="0" xfId="0" applyFont="1"/>
    <xf numFmtId="0" fontId="2" fillId="0" borderId="1" xfId="0" applyFont="1" applyBorder="1"/>
    <xf numFmtId="37" fontId="2" fillId="0" borderId="1" xfId="0" applyNumberFormat="1" applyFont="1" applyBorder="1"/>
    <xf numFmtId="6" fontId="6" fillId="0" borderId="3" xfId="1" applyNumberFormat="1" applyFont="1" applyBorder="1" applyAlignment="1">
      <alignment horizontal="left" indent="1"/>
    </xf>
    <xf numFmtId="6" fontId="6" fillId="0" borderId="8" xfId="1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37" fontId="2" fillId="2" borderId="3" xfId="0" applyNumberFormat="1" applyFont="1" applyFill="1" applyBorder="1" applyAlignment="1">
      <alignment horizontal="center" wrapText="1"/>
    </xf>
    <xf numFmtId="0" fontId="6" fillId="0" borderId="3" xfId="1" applyNumberFormat="1" applyFont="1" applyBorder="1" applyAlignment="1">
      <alignment horizontal="center"/>
    </xf>
    <xf numFmtId="0" fontId="2" fillId="0" borderId="2" xfId="0" applyFont="1" applyBorder="1"/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37" fontId="2" fillId="2" borderId="3" xfId="0" applyNumberFormat="1" applyFont="1" applyFill="1" applyBorder="1" applyAlignment="1">
      <alignment vertical="top" wrapText="1"/>
    </xf>
    <xf numFmtId="0" fontId="10" fillId="0" borderId="0" xfId="2" applyFont="1"/>
    <xf numFmtId="0" fontId="9" fillId="0" borderId="0" xfId="2" applyFont="1"/>
    <xf numFmtId="37" fontId="9" fillId="0" borderId="0" xfId="2" quotePrefix="1" applyNumberFormat="1" applyFont="1"/>
    <xf numFmtId="37" fontId="10" fillId="0" borderId="0" xfId="2" applyNumberFormat="1" applyFont="1"/>
    <xf numFmtId="0" fontId="2" fillId="0" borderId="0" xfId="2" applyFont="1"/>
    <xf numFmtId="37" fontId="2" fillId="0" borderId="0" xfId="2" applyNumberFormat="1" applyFont="1"/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3" xfId="2" applyFont="1" applyBorder="1" applyAlignment="1">
      <alignment horizontal="center"/>
    </xf>
    <xf numFmtId="0" fontId="2" fillId="0" borderId="0" xfId="2" applyFont="1" applyAlignment="1">
      <alignment horizontal="right"/>
    </xf>
    <xf numFmtId="37" fontId="3" fillId="0" borderId="0" xfId="2" applyNumberFormat="1" applyFont="1"/>
    <xf numFmtId="0" fontId="2" fillId="0" borderId="4" xfId="2" applyFont="1" applyBorder="1" applyAlignment="1">
      <alignment horizontal="left" indent="1"/>
    </xf>
    <xf numFmtId="6" fontId="2" fillId="0" borderId="3" xfId="2" applyNumberFormat="1" applyFont="1" applyBorder="1"/>
    <xf numFmtId="6" fontId="2" fillId="0" borderId="5" xfId="2" applyNumberFormat="1" applyFont="1" applyBorder="1"/>
    <xf numFmtId="6" fontId="2" fillId="0" borderId="3" xfId="0" applyNumberFormat="1" applyFont="1" applyBorder="1"/>
    <xf numFmtId="6" fontId="2" fillId="0" borderId="5" xfId="0" applyNumberFormat="1" applyFont="1" applyBorder="1"/>
    <xf numFmtId="6" fontId="2" fillId="0" borderId="6" xfId="0" applyNumberFormat="1" applyFont="1" applyBorder="1"/>
    <xf numFmtId="6" fontId="2" fillId="0" borderId="7" xfId="0" applyNumberFormat="1" applyFont="1" applyBorder="1"/>
    <xf numFmtId="6" fontId="6" fillId="0" borderId="6" xfId="0" applyNumberFormat="1" applyFont="1" applyBorder="1"/>
    <xf numFmtId="0" fontId="10" fillId="0" borderId="0" xfId="0" applyFont="1"/>
    <xf numFmtId="0" fontId="6" fillId="0" borderId="4" xfId="1" applyNumberFormat="1" applyFont="1" applyBorder="1" applyAlignment="1">
      <alignment horizontal="center"/>
    </xf>
    <xf numFmtId="6" fontId="6" fillId="0" borderId="4" xfId="1" applyNumberFormat="1" applyFont="1" applyBorder="1"/>
    <xf numFmtId="6" fontId="6" fillId="0" borderId="5" xfId="1" applyNumberFormat="1" applyFont="1" applyBorder="1"/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13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NumberFormat="1" applyFont="1" applyBorder="1" applyAlignment="1">
      <alignment horizontal="center"/>
    </xf>
    <xf numFmtId="6" fontId="6" fillId="0" borderId="0" xfId="1" applyNumberFormat="1" applyFont="1" applyBorder="1"/>
    <xf numFmtId="0" fontId="6" fillId="0" borderId="3" xfId="1" applyNumberFormat="1" applyFont="1" applyBorder="1"/>
    <xf numFmtId="6" fontId="6" fillId="0" borderId="3" xfId="0" applyNumberFormat="1" applyFont="1" applyBorder="1"/>
    <xf numFmtId="6" fontId="6" fillId="0" borderId="10" xfId="0" applyNumberFormat="1" applyFont="1" applyBorder="1"/>
    <xf numFmtId="6" fontId="6" fillId="0" borderId="14" xfId="0" applyNumberFormat="1" applyFont="1" applyBorder="1"/>
    <xf numFmtId="6" fontId="6" fillId="0" borderId="0" xfId="0" applyNumberFormat="1" applyFont="1"/>
    <xf numFmtId="37" fontId="2" fillId="2" borderId="3" xfId="0" applyNumberFormat="1" applyFont="1" applyFill="1" applyBorder="1" applyAlignment="1">
      <alignment horizontal="center" vertical="top" wrapText="1"/>
    </xf>
    <xf numFmtId="6" fontId="6" fillId="0" borderId="9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6" fontId="6" fillId="0" borderId="12" xfId="0" applyNumberFormat="1" applyFont="1" applyBorder="1"/>
    <xf numFmtId="0" fontId="2" fillId="0" borderId="3" xfId="0" applyFont="1" applyBorder="1" applyAlignment="1">
      <alignment horizontal="left"/>
    </xf>
    <xf numFmtId="6" fontId="2" fillId="2" borderId="3" xfId="0" applyNumberFormat="1" applyFont="1" applyFill="1" applyBorder="1" applyAlignment="1">
      <alignment horizontal="center" wrapText="1"/>
    </xf>
    <xf numFmtId="6" fontId="2" fillId="0" borderId="10" xfId="0" applyNumberFormat="1" applyFont="1" applyBorder="1"/>
    <xf numFmtId="6" fontId="2" fillId="0" borderId="14" xfId="0" applyNumberFormat="1" applyFont="1" applyBorder="1"/>
    <xf numFmtId="6" fontId="2" fillId="0" borderId="12" xfId="0" applyNumberFormat="1" applyFont="1" applyBorder="1"/>
    <xf numFmtId="6" fontId="2" fillId="0" borderId="0" xfId="0" applyNumberFormat="1" applyFont="1"/>
    <xf numFmtId="6" fontId="6" fillId="0" borderId="0" xfId="1" applyNumberFormat="1" applyFont="1"/>
    <xf numFmtId="6" fontId="2" fillId="0" borderId="10" xfId="2" applyNumberFormat="1" applyFont="1" applyBorder="1"/>
    <xf numFmtId="6" fontId="2" fillId="0" borderId="11" xfId="2" applyNumberFormat="1" applyFont="1" applyBorder="1"/>
    <xf numFmtId="6" fontId="6" fillId="0" borderId="12" xfId="1" applyNumberFormat="1" applyFont="1" applyBorder="1"/>
    <xf numFmtId="6" fontId="6" fillId="0" borderId="14" xfId="1" applyNumberFormat="1" applyFont="1" applyBorder="1"/>
    <xf numFmtId="0" fontId="6" fillId="0" borderId="10" xfId="0" applyFont="1" applyBorder="1"/>
    <xf numFmtId="0" fontId="12" fillId="0" borderId="0" xfId="1" applyNumberFormat="1" applyFont="1"/>
    <xf numFmtId="0" fontId="12" fillId="0" borderId="0" xfId="0" applyFont="1"/>
    <xf numFmtId="0" fontId="6" fillId="0" borderId="1" xfId="1" applyNumberFormat="1" applyFont="1" applyBorder="1"/>
    <xf numFmtId="0" fontId="6" fillId="0" borderId="1" xfId="0" applyFont="1" applyBorder="1"/>
    <xf numFmtId="0" fontId="2" fillId="0" borderId="13" xfId="0" applyFont="1" applyBorder="1" applyAlignment="1">
      <alignment horizontal="left"/>
    </xf>
    <xf numFmtId="0" fontId="6" fillId="0" borderId="13" xfId="0" applyFont="1" applyBorder="1"/>
    <xf numFmtId="0" fontId="6" fillId="0" borderId="13" xfId="1" applyNumberFormat="1" applyFont="1" applyBorder="1"/>
    <xf numFmtId="6" fontId="6" fillId="0" borderId="3" xfId="1" applyNumberFormat="1" applyFont="1" applyBorder="1" applyAlignment="1">
      <alignment horizontal="left"/>
    </xf>
    <xf numFmtId="6" fontId="6" fillId="0" borderId="11" xfId="0" applyNumberFormat="1" applyFont="1" applyBorder="1"/>
    <xf numFmtId="0" fontId="6" fillId="0" borderId="11" xfId="0" applyFont="1" applyBorder="1"/>
    <xf numFmtId="0" fontId="13" fillId="2" borderId="3" xfId="0" applyFont="1" applyFill="1" applyBorder="1" applyAlignment="1">
      <alignment horizontal="center" wrapText="1"/>
    </xf>
    <xf numFmtId="6" fontId="2" fillId="0" borderId="3" xfId="0" applyNumberFormat="1" applyFont="1" applyBorder="1" applyAlignment="1">
      <alignment horizontal="center"/>
    </xf>
    <xf numFmtId="6" fontId="6" fillId="0" borderId="3" xfId="1" applyNumberFormat="1" applyFont="1" applyBorder="1" applyAlignment="1">
      <alignment horizontal="center"/>
    </xf>
    <xf numFmtId="6" fontId="2" fillId="0" borderId="11" xfId="0" applyNumberFormat="1" applyFont="1" applyBorder="1"/>
    <xf numFmtId="6" fontId="2" fillId="0" borderId="8" xfId="0" applyNumberFormat="1" applyFont="1" applyBorder="1"/>
    <xf numFmtId="6" fontId="12" fillId="0" borderId="3" xfId="1" applyNumberFormat="1" applyFont="1" applyBorder="1" applyAlignment="1">
      <alignment horizontal="center"/>
    </xf>
    <xf numFmtId="6" fontId="4" fillId="0" borderId="3" xfId="0" applyNumberFormat="1" applyFont="1" applyBorder="1" applyAlignment="1">
      <alignment horizontal="center"/>
    </xf>
    <xf numFmtId="6" fontId="12" fillId="0" borderId="3" xfId="0" applyNumberFormat="1" applyFont="1" applyBorder="1" applyAlignment="1">
      <alignment horizontal="center"/>
    </xf>
    <xf numFmtId="0" fontId="4" fillId="0" borderId="1" xfId="0" applyFont="1" applyBorder="1"/>
    <xf numFmtId="0" fontId="12" fillId="0" borderId="0" xfId="0" applyFont="1" applyAlignment="1">
      <alignment horizontal="left"/>
    </xf>
    <xf numFmtId="0" fontId="6" fillId="0" borderId="0" xfId="0" quotePrefix="1" applyFont="1"/>
    <xf numFmtId="0" fontId="6" fillId="0" borderId="3" xfId="1" applyNumberFormat="1" applyFont="1" applyFill="1" applyBorder="1" applyAlignment="1">
      <alignment horizontal="center"/>
    </xf>
    <xf numFmtId="0" fontId="6" fillId="3" borderId="3" xfId="1" applyNumberFormat="1" applyFont="1" applyFill="1" applyBorder="1" applyAlignment="1">
      <alignment horizontal="center"/>
    </xf>
    <xf numFmtId="6" fontId="6" fillId="3" borderId="3" xfId="1" applyNumberFormat="1" applyFont="1" applyFill="1" applyBorder="1"/>
    <xf numFmtId="6" fontId="6" fillId="3" borderId="3" xfId="0" applyNumberFormat="1" applyFont="1" applyFill="1" applyBorder="1"/>
    <xf numFmtId="0" fontId="12" fillId="0" borderId="3" xfId="1" applyNumberFormat="1" applyFont="1" applyFill="1" applyBorder="1" applyAlignment="1">
      <alignment horizontal="center"/>
    </xf>
    <xf numFmtId="6" fontId="12" fillId="0" borderId="3" xfId="1" applyNumberFormat="1" applyFont="1" applyFill="1" applyBorder="1"/>
    <xf numFmtId="6" fontId="12" fillId="0" borderId="9" xfId="0" applyNumberFormat="1" applyFont="1" applyBorder="1"/>
    <xf numFmtId="0" fontId="12" fillId="0" borderId="3" xfId="1" applyNumberFormat="1" applyFont="1" applyBorder="1" applyAlignment="1">
      <alignment horizontal="center"/>
    </xf>
    <xf numFmtId="6" fontId="12" fillId="0" borderId="3" xfId="1" applyNumberFormat="1" applyFont="1" applyBorder="1" applyAlignment="1">
      <alignment horizontal="left" indent="1"/>
    </xf>
    <xf numFmtId="0" fontId="12" fillId="0" borderId="3" xfId="0" applyFont="1" applyBorder="1" applyAlignment="1">
      <alignment horizontal="left" indent="1"/>
    </xf>
    <xf numFmtId="0" fontId="12" fillId="0" borderId="3" xfId="0" applyFont="1" applyBorder="1"/>
    <xf numFmtId="0" fontId="12" fillId="0" borderId="3" xfId="1" applyNumberFormat="1" applyFont="1" applyBorder="1"/>
    <xf numFmtId="6" fontId="12" fillId="0" borderId="14" xfId="0" applyNumberFormat="1" applyFont="1" applyBorder="1"/>
    <xf numFmtId="6" fontId="6" fillId="0" borderId="5" xfId="0" applyNumberFormat="1" applyFont="1" applyBorder="1"/>
    <xf numFmtId="6" fontId="12" fillId="0" borderId="11" xfId="0" applyNumberFormat="1" applyFont="1" applyBorder="1"/>
    <xf numFmtId="6" fontId="12" fillId="0" borderId="12" xfId="0" applyNumberFormat="1" applyFont="1" applyBorder="1"/>
    <xf numFmtId="0" fontId="4" fillId="0" borderId="0" xfId="0" applyFont="1" applyAlignment="1">
      <alignment horizontal="center"/>
    </xf>
    <xf numFmtId="6" fontId="12" fillId="0" borderId="3" xfId="1" applyNumberFormat="1" applyFont="1" applyBorder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6" fontId="2" fillId="2" borderId="4" xfId="0" applyNumberFormat="1" applyFont="1" applyFill="1" applyBorder="1" applyAlignment="1">
      <alignment horizontal="center" wrapText="1"/>
    </xf>
    <xf numFmtId="6" fontId="2" fillId="2" borderId="2" xfId="0" applyNumberFormat="1" applyFont="1" applyFill="1" applyBorder="1" applyAlignment="1">
      <alignment horizontal="center" wrapText="1"/>
    </xf>
    <xf numFmtId="6" fontId="2" fillId="2" borderId="15" xfId="0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I128"/>
  <sheetViews>
    <sheetView topLeftCell="A94" zoomScale="130" zoomScaleNormal="130" workbookViewId="0">
      <selection activeCell="E97" sqref="E97"/>
    </sheetView>
  </sheetViews>
  <sheetFormatPr defaultColWidth="9.140625" defaultRowHeight="12.75"/>
  <cols>
    <col min="1" max="1" width="2.5703125" style="12" customWidth="1"/>
    <col min="2" max="2" width="8.85546875" style="12" hidden="1" customWidth="1"/>
    <col min="3" max="3" width="0" style="12" hidden="1" customWidth="1"/>
    <col min="4" max="4" width="14.5703125" style="15" customWidth="1"/>
    <col min="5" max="5" width="64.5703125" style="12" customWidth="1"/>
    <col min="6" max="6" width="21.85546875" style="12" customWidth="1"/>
    <col min="7" max="7" width="13" style="12" customWidth="1"/>
    <col min="8" max="16384" width="9.140625" style="12"/>
  </cols>
  <sheetData>
    <row r="1" spans="2:7" s="2" customFormat="1">
      <c r="D1" s="128" t="s">
        <v>96</v>
      </c>
      <c r="E1" s="128"/>
      <c r="F1" s="128"/>
    </row>
    <row r="2" spans="2:7" s="2" customFormat="1">
      <c r="D2" s="128" t="s">
        <v>95</v>
      </c>
      <c r="E2" s="128"/>
      <c r="F2" s="128"/>
    </row>
    <row r="3" spans="2:7" s="2" customFormat="1">
      <c r="D3" s="2" t="s">
        <v>119</v>
      </c>
      <c r="E3" s="20" t="s">
        <v>237</v>
      </c>
    </row>
    <row r="4" spans="2:7" s="2" customFormat="1">
      <c r="D4" s="2" t="s">
        <v>120</v>
      </c>
      <c r="E4" s="21"/>
    </row>
    <row r="5" spans="2:7" s="2" customFormat="1">
      <c r="D5" s="2" t="s">
        <v>118</v>
      </c>
      <c r="E5" s="30"/>
      <c r="F5" s="11"/>
    </row>
    <row r="6" spans="2:7" s="11" customFormat="1">
      <c r="D6" s="10"/>
    </row>
    <row r="7" spans="2:7" ht="25.5">
      <c r="B7" s="25" t="s">
        <v>115</v>
      </c>
      <c r="D7" s="25" t="s">
        <v>115</v>
      </c>
      <c r="E7" s="26" t="s">
        <v>97</v>
      </c>
      <c r="F7" s="28" t="s">
        <v>116</v>
      </c>
    </row>
    <row r="8" spans="2:7">
      <c r="B8" s="29"/>
      <c r="D8" s="110">
        <v>400100</v>
      </c>
      <c r="E8" s="13" t="s">
        <v>0</v>
      </c>
      <c r="F8" s="13"/>
      <c r="G8" s="109"/>
    </row>
    <row r="9" spans="2:7">
      <c r="B9" s="29"/>
      <c r="D9" s="110">
        <v>400101</v>
      </c>
      <c r="E9" s="13" t="s">
        <v>1</v>
      </c>
      <c r="F9" s="13"/>
      <c r="G9" s="109"/>
    </row>
    <row r="10" spans="2:7">
      <c r="B10" s="29"/>
      <c r="D10" s="110">
        <v>400111</v>
      </c>
      <c r="E10" s="13" t="s">
        <v>2</v>
      </c>
      <c r="F10" s="13"/>
      <c r="G10" s="109"/>
    </row>
    <row r="11" spans="2:7">
      <c r="B11" s="29"/>
      <c r="D11" s="110">
        <v>400121</v>
      </c>
      <c r="E11" s="13" t="s">
        <v>3</v>
      </c>
      <c r="F11" s="13"/>
      <c r="G11" s="109"/>
    </row>
    <row r="12" spans="2:7">
      <c r="B12" s="29"/>
      <c r="D12" s="110">
        <v>403100</v>
      </c>
      <c r="E12" s="13" t="s">
        <v>4</v>
      </c>
      <c r="F12" s="13"/>
      <c r="G12" s="109"/>
    </row>
    <row r="13" spans="2:7">
      <c r="B13" s="29"/>
      <c r="D13" s="110" t="s">
        <v>179</v>
      </c>
      <c r="E13" s="13" t="s">
        <v>5</v>
      </c>
      <c r="F13" s="13"/>
      <c r="G13" s="109"/>
    </row>
    <row r="14" spans="2:7">
      <c r="B14" s="29"/>
      <c r="D14" s="110" t="s">
        <v>180</v>
      </c>
      <c r="E14" s="13" t="s">
        <v>6</v>
      </c>
      <c r="F14" s="13"/>
      <c r="G14" s="109"/>
    </row>
    <row r="15" spans="2:7">
      <c r="B15" s="29"/>
      <c r="D15" s="110">
        <v>410250</v>
      </c>
      <c r="E15" s="13" t="s">
        <v>7</v>
      </c>
      <c r="F15" s="13"/>
      <c r="G15" s="109"/>
    </row>
    <row r="16" spans="2:7">
      <c r="B16" s="29"/>
      <c r="D16" s="110" t="s">
        <v>181</v>
      </c>
      <c r="E16" s="13" t="s">
        <v>8</v>
      </c>
      <c r="F16" s="13"/>
      <c r="G16" s="109"/>
    </row>
    <row r="17" spans="2:9">
      <c r="B17" s="29"/>
      <c r="D17" s="110" t="s">
        <v>182</v>
      </c>
      <c r="E17" s="13" t="s">
        <v>9</v>
      </c>
      <c r="F17" s="13"/>
      <c r="G17" s="109"/>
    </row>
    <row r="18" spans="2:9">
      <c r="B18" s="29"/>
      <c r="D18" s="110" t="s">
        <v>183</v>
      </c>
      <c r="E18" s="13" t="s">
        <v>10</v>
      </c>
      <c r="F18" s="13"/>
      <c r="G18" s="109"/>
    </row>
    <row r="19" spans="2:9">
      <c r="B19" s="29"/>
      <c r="D19" s="110" t="s">
        <v>184</v>
      </c>
      <c r="E19" s="13" t="s">
        <v>11</v>
      </c>
      <c r="F19" s="13"/>
      <c r="G19" s="109"/>
    </row>
    <row r="20" spans="2:9">
      <c r="B20" s="29"/>
      <c r="D20" s="110" t="s">
        <v>185</v>
      </c>
      <c r="E20" s="13" t="s">
        <v>12</v>
      </c>
      <c r="F20" s="13"/>
      <c r="G20" s="109"/>
    </row>
    <row r="21" spans="2:9">
      <c r="B21" s="29"/>
      <c r="D21" s="110" t="s">
        <v>186</v>
      </c>
      <c r="E21" s="13" t="s">
        <v>13</v>
      </c>
      <c r="F21" s="13"/>
      <c r="G21" s="109"/>
    </row>
    <row r="22" spans="2:9">
      <c r="B22" s="29"/>
      <c r="D22" s="110" t="s">
        <v>187</v>
      </c>
      <c r="E22" s="13" t="s">
        <v>14</v>
      </c>
      <c r="F22" s="13"/>
      <c r="G22" s="109"/>
    </row>
    <row r="23" spans="2:9">
      <c r="B23" s="29"/>
      <c r="D23" s="110" t="s">
        <v>188</v>
      </c>
      <c r="E23" s="13" t="s">
        <v>15</v>
      </c>
      <c r="F23" s="13"/>
      <c r="G23" s="109"/>
    </row>
    <row r="24" spans="2:9" s="2" customFormat="1" ht="14.1" customHeight="1" thickBot="1">
      <c r="B24" s="4"/>
      <c r="D24" s="4" t="s">
        <v>189</v>
      </c>
      <c r="E24" s="5" t="s">
        <v>175</v>
      </c>
      <c r="F24" s="52"/>
      <c r="G24" s="109"/>
      <c r="H24" s="12"/>
      <c r="I24" s="12"/>
    </row>
    <row r="25" spans="2:9" s="2" customFormat="1" ht="14.1" customHeight="1">
      <c r="B25" s="4"/>
      <c r="D25" s="4"/>
      <c r="E25" s="5"/>
      <c r="F25" s="102"/>
      <c r="G25" s="109"/>
      <c r="H25" s="12"/>
    </row>
    <row r="26" spans="2:9" s="2" customFormat="1" ht="13.5" thickBot="1">
      <c r="B26" s="4"/>
      <c r="D26" s="4"/>
      <c r="E26" s="13" t="s">
        <v>98</v>
      </c>
      <c r="F26" s="54" t="s">
        <v>160</v>
      </c>
      <c r="G26" s="109"/>
      <c r="H26" s="12"/>
    </row>
    <row r="27" spans="2:9" s="2" customFormat="1" ht="13.5" thickTop="1">
      <c r="B27" s="4"/>
      <c r="D27" s="4"/>
      <c r="E27" s="13"/>
      <c r="F27" s="53"/>
      <c r="G27" s="109"/>
      <c r="H27" s="12"/>
    </row>
    <row r="28" spans="2:9" s="2" customFormat="1">
      <c r="B28" s="4"/>
      <c r="D28" s="4"/>
      <c r="E28" s="13" t="s">
        <v>238</v>
      </c>
      <c r="F28" s="105"/>
      <c r="G28" s="109"/>
      <c r="H28" s="12"/>
    </row>
    <row r="29" spans="2:9" s="2" customFormat="1">
      <c r="B29" s="4"/>
      <c r="D29" s="4"/>
      <c r="E29" s="13"/>
      <c r="F29" s="100"/>
      <c r="G29" s="109"/>
      <c r="H29" s="12"/>
    </row>
    <row r="30" spans="2:9" s="2" customFormat="1">
      <c r="B30" s="4"/>
      <c r="D30" s="4"/>
      <c r="E30" s="13" t="s">
        <v>248</v>
      </c>
      <c r="F30" s="51"/>
      <c r="G30" s="109"/>
      <c r="H30" s="12"/>
    </row>
    <row r="31" spans="2:9" s="2" customFormat="1">
      <c r="B31" s="4"/>
      <c r="D31" s="4"/>
      <c r="E31" s="13" t="s">
        <v>249</v>
      </c>
      <c r="F31" s="51"/>
      <c r="G31" s="109"/>
      <c r="H31" s="12"/>
    </row>
    <row r="32" spans="2:9" s="2" customFormat="1" ht="13.5" thickBot="1">
      <c r="B32" s="4"/>
      <c r="D32" s="4"/>
      <c r="E32" s="13" t="s">
        <v>251</v>
      </c>
      <c r="F32" s="52"/>
      <c r="G32" s="109"/>
      <c r="H32" s="12"/>
    </row>
    <row r="33" spans="2:8" s="2" customFormat="1" ht="13.5" thickBot="1">
      <c r="B33" s="4"/>
      <c r="D33" s="4"/>
      <c r="E33" s="13" t="s">
        <v>99</v>
      </c>
      <c r="F33" s="54" t="s">
        <v>160</v>
      </c>
      <c r="G33" s="109"/>
      <c r="H33" s="12"/>
    </row>
    <row r="34" spans="2:8" s="2" customFormat="1" ht="14.1" customHeight="1" thickTop="1">
      <c r="D34" s="6"/>
      <c r="E34" s="7"/>
      <c r="F34" s="3"/>
      <c r="G34" s="109"/>
      <c r="H34" s="12"/>
    </row>
    <row r="35" spans="2:8" s="2" customFormat="1">
      <c r="D35" s="14" t="s">
        <v>100</v>
      </c>
      <c r="E35" s="7" t="s">
        <v>190</v>
      </c>
      <c r="F35" s="3"/>
      <c r="G35" s="109"/>
      <c r="H35" s="12"/>
    </row>
    <row r="36" spans="2:8" s="2" customFormat="1">
      <c r="D36" s="14"/>
      <c r="E36" s="7"/>
      <c r="F36" s="3"/>
      <c r="G36" s="109"/>
      <c r="H36" s="12"/>
    </row>
    <row r="37" spans="2:8" s="2" customFormat="1">
      <c r="D37" s="128" t="s">
        <v>103</v>
      </c>
      <c r="E37" s="128"/>
      <c r="F37" s="128"/>
      <c r="G37" s="109"/>
      <c r="H37" s="12"/>
    </row>
    <row r="38" spans="2:8" s="2" customFormat="1">
      <c r="D38" s="128" t="s">
        <v>101</v>
      </c>
      <c r="E38" s="128"/>
      <c r="F38" s="128"/>
      <c r="G38" s="109"/>
      <c r="H38" s="12"/>
    </row>
    <row r="39" spans="2:8" s="2" customFormat="1">
      <c r="D39" s="2" t="str">
        <f>D3</f>
        <v>FISCAL YEAR:</v>
      </c>
      <c r="E39" s="20" t="str">
        <f>E3</f>
        <v>2025/26</v>
      </c>
      <c r="G39" s="109"/>
      <c r="H39" s="12"/>
    </row>
    <row r="40" spans="2:8" s="2" customFormat="1">
      <c r="D40" s="2" t="s">
        <v>117</v>
      </c>
      <c r="E40" s="21"/>
      <c r="G40" s="109"/>
      <c r="H40" s="12"/>
    </row>
    <row r="41" spans="2:8" s="2" customFormat="1">
      <c r="D41" s="2" t="s">
        <v>118</v>
      </c>
      <c r="E41" s="30"/>
      <c r="F41" s="3"/>
      <c r="G41" s="109"/>
      <c r="H41" s="12"/>
    </row>
    <row r="42" spans="2:8" s="2" customFormat="1">
      <c r="F42" s="3"/>
      <c r="G42" s="109"/>
      <c r="H42" s="12"/>
    </row>
    <row r="43" spans="2:8" s="27" customFormat="1" ht="25.5">
      <c r="D43" s="31" t="s">
        <v>115</v>
      </c>
      <c r="E43" s="32" t="s">
        <v>97</v>
      </c>
      <c r="F43" s="33" t="s">
        <v>102</v>
      </c>
      <c r="G43" s="109"/>
      <c r="H43" s="12"/>
    </row>
    <row r="44" spans="2:8">
      <c r="D44" s="110">
        <v>500100</v>
      </c>
      <c r="E44" s="13" t="s">
        <v>16</v>
      </c>
      <c r="F44" s="13"/>
      <c r="G44" s="109"/>
    </row>
    <row r="45" spans="2:8">
      <c r="D45" s="110">
        <v>500110</v>
      </c>
      <c r="E45" s="13" t="s">
        <v>17</v>
      </c>
      <c r="F45" s="13"/>
      <c r="G45" s="109"/>
    </row>
    <row r="46" spans="2:8">
      <c r="D46" s="110">
        <v>500120</v>
      </c>
      <c r="E46" s="13" t="s">
        <v>18</v>
      </c>
      <c r="F46" s="13"/>
      <c r="G46" s="109"/>
    </row>
    <row r="47" spans="2:8">
      <c r="D47" s="110">
        <v>500160</v>
      </c>
      <c r="E47" s="13" t="s">
        <v>19</v>
      </c>
      <c r="F47" s="13"/>
      <c r="G47" s="109"/>
    </row>
    <row r="48" spans="2:8">
      <c r="D48" s="110" t="s">
        <v>191</v>
      </c>
      <c r="E48" s="13" t="s">
        <v>20</v>
      </c>
      <c r="F48" s="13"/>
      <c r="G48" s="109"/>
    </row>
    <row r="49" spans="4:7">
      <c r="D49" s="110" t="s">
        <v>192</v>
      </c>
      <c r="E49" s="13" t="s">
        <v>193</v>
      </c>
      <c r="F49" s="13"/>
      <c r="G49" s="109"/>
    </row>
    <row r="50" spans="4:7">
      <c r="D50" s="110" t="s">
        <v>194</v>
      </c>
      <c r="E50" s="13" t="s">
        <v>21</v>
      </c>
      <c r="F50" s="13"/>
      <c r="G50" s="109"/>
    </row>
    <row r="51" spans="4:7">
      <c r="D51" s="110" t="s">
        <v>195</v>
      </c>
      <c r="E51" s="13" t="s">
        <v>22</v>
      </c>
      <c r="F51" s="13"/>
      <c r="G51" s="109"/>
    </row>
    <row r="52" spans="4:7">
      <c r="D52" s="110" t="s">
        <v>196</v>
      </c>
      <c r="E52" s="13" t="s">
        <v>23</v>
      </c>
      <c r="F52" s="13"/>
      <c r="G52" s="109"/>
    </row>
    <row r="53" spans="4:7">
      <c r="D53" s="110" t="s">
        <v>197</v>
      </c>
      <c r="E53" s="13" t="s">
        <v>24</v>
      </c>
      <c r="F53" s="13"/>
      <c r="G53" s="109"/>
    </row>
    <row r="54" spans="4:7">
      <c r="D54" s="110" t="s">
        <v>198</v>
      </c>
      <c r="E54" s="13" t="s">
        <v>25</v>
      </c>
      <c r="F54" s="16"/>
      <c r="G54" s="109"/>
    </row>
    <row r="55" spans="4:7" ht="13.5" thickBot="1">
      <c r="D55" s="29"/>
      <c r="E55" s="23" t="s">
        <v>114</v>
      </c>
      <c r="F55" s="54" t="s">
        <v>160</v>
      </c>
      <c r="G55" s="109"/>
    </row>
    <row r="56" spans="4:7" ht="13.5" thickTop="1">
      <c r="D56" s="29"/>
      <c r="E56" s="13"/>
      <c r="F56" s="18"/>
      <c r="G56" s="109"/>
    </row>
    <row r="57" spans="4:7">
      <c r="D57" s="110" t="s">
        <v>199</v>
      </c>
      <c r="E57" s="13" t="s">
        <v>26</v>
      </c>
      <c r="F57" s="13"/>
      <c r="G57" s="109"/>
    </row>
    <row r="58" spans="4:7">
      <c r="D58" s="110" t="s">
        <v>200</v>
      </c>
      <c r="E58" s="13" t="s">
        <v>27</v>
      </c>
      <c r="F58" s="13"/>
      <c r="G58" s="109"/>
    </row>
    <row r="59" spans="4:7">
      <c r="D59" s="110" t="s">
        <v>201</v>
      </c>
      <c r="E59" s="13" t="s">
        <v>28</v>
      </c>
      <c r="F59" s="13"/>
      <c r="G59" s="109"/>
    </row>
    <row r="60" spans="4:7">
      <c r="D60" s="110" t="s">
        <v>202</v>
      </c>
      <c r="E60" s="13" t="s">
        <v>29</v>
      </c>
      <c r="F60" s="13"/>
      <c r="G60" s="109"/>
    </row>
    <row r="61" spans="4:7">
      <c r="D61" s="110" t="s">
        <v>203</v>
      </c>
      <c r="E61" s="13" t="s">
        <v>30</v>
      </c>
      <c r="F61" s="13"/>
      <c r="G61" s="109"/>
    </row>
    <row r="62" spans="4:7">
      <c r="D62" s="110" t="s">
        <v>204</v>
      </c>
      <c r="E62" s="13" t="s">
        <v>31</v>
      </c>
      <c r="F62" s="13"/>
      <c r="G62" s="109"/>
    </row>
    <row r="63" spans="4:7">
      <c r="D63" s="110" t="s">
        <v>205</v>
      </c>
      <c r="E63" s="13" t="s">
        <v>32</v>
      </c>
      <c r="F63" s="13"/>
      <c r="G63" s="109"/>
    </row>
    <row r="64" spans="4:7">
      <c r="D64" s="110" t="s">
        <v>206</v>
      </c>
      <c r="E64" s="13" t="s">
        <v>33</v>
      </c>
      <c r="F64" s="13"/>
      <c r="G64" s="109"/>
    </row>
    <row r="65" spans="4:7">
      <c r="D65" s="110" t="s">
        <v>207</v>
      </c>
      <c r="E65" s="13" t="s">
        <v>34</v>
      </c>
      <c r="F65" s="13"/>
      <c r="G65" s="109"/>
    </row>
    <row r="66" spans="4:7">
      <c r="D66" s="110" t="s">
        <v>208</v>
      </c>
      <c r="E66" s="13" t="s">
        <v>35</v>
      </c>
      <c r="F66" s="13"/>
      <c r="G66" s="109"/>
    </row>
    <row r="67" spans="4:7">
      <c r="D67" s="110" t="s">
        <v>209</v>
      </c>
      <c r="E67" s="13" t="s">
        <v>36</v>
      </c>
      <c r="F67" s="13"/>
      <c r="G67" s="109"/>
    </row>
    <row r="68" spans="4:7">
      <c r="D68" s="110" t="s">
        <v>210</v>
      </c>
      <c r="E68" s="13" t="s">
        <v>37</v>
      </c>
      <c r="F68" s="13"/>
      <c r="G68" s="109"/>
    </row>
    <row r="69" spans="4:7">
      <c r="D69" s="110" t="s">
        <v>211</v>
      </c>
      <c r="E69" s="13" t="s">
        <v>38</v>
      </c>
      <c r="F69" s="13"/>
      <c r="G69" s="109"/>
    </row>
    <row r="70" spans="4:7">
      <c r="D70" s="110" t="s">
        <v>212</v>
      </c>
      <c r="E70" s="13" t="s">
        <v>39</v>
      </c>
      <c r="F70" s="13"/>
      <c r="G70" s="109"/>
    </row>
    <row r="71" spans="4:7">
      <c r="D71" s="110" t="s">
        <v>213</v>
      </c>
      <c r="E71" s="13" t="s">
        <v>40</v>
      </c>
      <c r="F71" s="13"/>
      <c r="G71" s="109"/>
    </row>
    <row r="72" spans="4:7">
      <c r="D72" s="110" t="s">
        <v>214</v>
      </c>
      <c r="E72" s="13" t="s">
        <v>41</v>
      </c>
      <c r="F72" s="13"/>
      <c r="G72" s="109"/>
    </row>
    <row r="73" spans="4:7">
      <c r="D73" s="110" t="s">
        <v>215</v>
      </c>
      <c r="E73" s="13" t="s">
        <v>42</v>
      </c>
      <c r="F73" s="13"/>
      <c r="G73" s="109"/>
    </row>
    <row r="74" spans="4:7">
      <c r="D74" s="110" t="s">
        <v>216</v>
      </c>
      <c r="E74" s="13" t="s">
        <v>43</v>
      </c>
      <c r="F74" s="13"/>
      <c r="G74" s="109"/>
    </row>
    <row r="75" spans="4:7">
      <c r="D75" s="110" t="s">
        <v>217</v>
      </c>
      <c r="E75" s="13" t="s">
        <v>44</v>
      </c>
      <c r="F75" s="13"/>
      <c r="G75" s="109"/>
    </row>
    <row r="76" spans="4:7">
      <c r="D76" s="110" t="s">
        <v>218</v>
      </c>
      <c r="E76" s="13" t="s">
        <v>45</v>
      </c>
      <c r="F76" s="13"/>
      <c r="G76" s="109"/>
    </row>
    <row r="77" spans="4:7">
      <c r="D77" s="110" t="s">
        <v>219</v>
      </c>
      <c r="E77" s="13" t="s">
        <v>46</v>
      </c>
      <c r="F77" s="13"/>
      <c r="G77" s="109"/>
    </row>
    <row r="78" spans="4:7">
      <c r="D78" s="110" t="s">
        <v>220</v>
      </c>
      <c r="E78" s="13" t="s">
        <v>47</v>
      </c>
      <c r="F78" s="13"/>
      <c r="G78" s="109"/>
    </row>
    <row r="79" spans="4:7">
      <c r="D79" s="110" t="s">
        <v>221</v>
      </c>
      <c r="E79" s="13" t="s">
        <v>48</v>
      </c>
      <c r="F79" s="13"/>
      <c r="G79" s="109"/>
    </row>
    <row r="80" spans="4:7">
      <c r="D80" s="110" t="s">
        <v>222</v>
      </c>
      <c r="E80" s="13" t="s">
        <v>49</v>
      </c>
      <c r="F80" s="13"/>
      <c r="G80" s="109"/>
    </row>
    <row r="81" spans="4:7">
      <c r="D81" s="110" t="s">
        <v>223</v>
      </c>
      <c r="E81" s="13" t="s">
        <v>50</v>
      </c>
      <c r="F81" s="13"/>
      <c r="G81" s="109"/>
    </row>
    <row r="82" spans="4:7">
      <c r="D82" s="110" t="s">
        <v>224</v>
      </c>
      <c r="E82" s="13" t="s">
        <v>51</v>
      </c>
      <c r="F82" s="13"/>
      <c r="G82" s="109"/>
    </row>
    <row r="83" spans="4:7">
      <c r="D83" s="110" t="s">
        <v>225</v>
      </c>
      <c r="E83" s="13" t="s">
        <v>52</v>
      </c>
      <c r="F83" s="13"/>
      <c r="G83" s="109"/>
    </row>
    <row r="84" spans="4:7">
      <c r="D84" s="110" t="s">
        <v>226</v>
      </c>
      <c r="E84" s="13" t="s">
        <v>53</v>
      </c>
      <c r="F84" s="13"/>
      <c r="G84" s="109"/>
    </row>
    <row r="85" spans="4:7">
      <c r="D85" s="110" t="s">
        <v>227</v>
      </c>
      <c r="E85" s="13" t="s">
        <v>54</v>
      </c>
      <c r="F85" s="13"/>
      <c r="G85" s="109"/>
    </row>
    <row r="86" spans="4:7" ht="13.5" thickBot="1">
      <c r="D86" s="29"/>
      <c r="E86" s="23" t="s">
        <v>113</v>
      </c>
      <c r="F86" s="54" t="s">
        <v>160</v>
      </c>
      <c r="G86" s="109"/>
    </row>
    <row r="87" spans="4:7" ht="13.5" thickTop="1">
      <c r="D87" s="29"/>
      <c r="E87" s="13"/>
      <c r="F87" s="13"/>
      <c r="G87" s="109"/>
    </row>
    <row r="88" spans="4:7">
      <c r="D88" s="110" t="s">
        <v>228</v>
      </c>
      <c r="E88" s="13" t="s">
        <v>55</v>
      </c>
      <c r="F88" s="13"/>
      <c r="G88" s="109"/>
    </row>
    <row r="89" spans="4:7">
      <c r="D89" s="110" t="s">
        <v>229</v>
      </c>
      <c r="E89" s="13" t="s">
        <v>56</v>
      </c>
      <c r="F89" s="13"/>
      <c r="G89" s="109"/>
    </row>
    <row r="90" spans="4:7" ht="13.5" thickBot="1">
      <c r="D90" s="110"/>
      <c r="E90" s="23" t="s">
        <v>112</v>
      </c>
      <c r="F90" s="54" t="s">
        <v>160</v>
      </c>
      <c r="G90" s="109"/>
    </row>
    <row r="91" spans="4:7" ht="13.5" thickTop="1">
      <c r="D91" s="110"/>
      <c r="E91" s="13"/>
      <c r="F91" s="13"/>
      <c r="G91" s="109"/>
    </row>
    <row r="92" spans="4:7">
      <c r="D92" s="110" t="s">
        <v>230</v>
      </c>
      <c r="E92" s="13" t="s">
        <v>57</v>
      </c>
      <c r="F92" s="13"/>
      <c r="G92" s="109"/>
    </row>
    <row r="93" spans="4:7" ht="13.5" thickBot="1">
      <c r="D93" s="110"/>
      <c r="E93" s="23" t="s">
        <v>111</v>
      </c>
      <c r="F93" s="54" t="s">
        <v>160</v>
      </c>
      <c r="G93" s="109"/>
    </row>
    <row r="94" spans="4:7" ht="13.5" thickTop="1">
      <c r="D94" s="110"/>
      <c r="E94" s="13"/>
      <c r="F94" s="16"/>
      <c r="G94" s="109"/>
    </row>
    <row r="95" spans="4:7">
      <c r="D95" s="110" t="s">
        <v>231</v>
      </c>
      <c r="E95" s="13" t="s">
        <v>58</v>
      </c>
      <c r="F95" s="13"/>
      <c r="G95" s="109"/>
    </row>
    <row r="96" spans="4:7">
      <c r="D96" s="29"/>
      <c r="E96" s="19"/>
      <c r="F96" s="55"/>
    </row>
    <row r="97" spans="4:6" s="2" customFormat="1" ht="13.5" thickBot="1">
      <c r="D97" s="8"/>
      <c r="E97" s="13" t="s">
        <v>104</v>
      </c>
      <c r="F97" s="54" t="s">
        <v>160</v>
      </c>
    </row>
    <row r="98" spans="4:6" s="2" customFormat="1" ht="13.5" thickTop="1">
      <c r="D98" s="8"/>
      <c r="E98" s="13"/>
      <c r="F98" s="18"/>
    </row>
    <row r="99" spans="4:6" s="2" customFormat="1">
      <c r="D99" s="8"/>
      <c r="E99" s="13" t="s">
        <v>252</v>
      </c>
      <c r="F99" s="53"/>
    </row>
    <row r="100" spans="4:6" s="2" customFormat="1">
      <c r="D100" s="8"/>
      <c r="E100" s="13" t="s">
        <v>253</v>
      </c>
      <c r="F100" s="51"/>
    </row>
    <row r="101" spans="4:6" s="2" customFormat="1">
      <c r="D101" s="8"/>
      <c r="E101" s="13" t="s">
        <v>254</v>
      </c>
      <c r="F101" s="79"/>
    </row>
    <row r="102" spans="4:6" s="2" customFormat="1">
      <c r="D102" s="8"/>
      <c r="E102" s="13"/>
      <c r="F102" s="79"/>
    </row>
    <row r="103" spans="4:6" s="2" customFormat="1" ht="13.5" thickBot="1">
      <c r="D103" s="8"/>
      <c r="E103" s="13" t="s">
        <v>105</v>
      </c>
      <c r="F103" s="54" t="s">
        <v>160</v>
      </c>
    </row>
    <row r="104" spans="4:6" ht="13.5" thickTop="1"/>
    <row r="105" spans="4:6">
      <c r="D105" s="9" t="s">
        <v>106</v>
      </c>
      <c r="E105" s="20"/>
      <c r="F105" s="3"/>
    </row>
    <row r="106" spans="4:6">
      <c r="D106" s="9" t="s">
        <v>107</v>
      </c>
      <c r="E106" s="20"/>
      <c r="F106" s="3"/>
    </row>
    <row r="107" spans="4:6">
      <c r="D107" s="9"/>
      <c r="E107" s="20"/>
      <c r="F107" s="3"/>
    </row>
    <row r="108" spans="4:6">
      <c r="D108" s="9" t="s">
        <v>108</v>
      </c>
      <c r="E108" s="20"/>
      <c r="F108" s="3"/>
    </row>
    <row r="109" spans="4:6">
      <c r="D109" s="2"/>
      <c r="E109" s="2"/>
      <c r="F109" s="3"/>
    </row>
    <row r="110" spans="4:6">
      <c r="D110" s="21"/>
      <c r="E110" s="21"/>
      <c r="F110" s="22"/>
    </row>
    <row r="111" spans="4:6">
      <c r="D111" s="2"/>
      <c r="E111" s="6" t="s">
        <v>109</v>
      </c>
      <c r="F111" s="3" t="s">
        <v>110</v>
      </c>
    </row>
    <row r="112" spans="4:6">
      <c r="D112" s="2"/>
      <c r="E112" s="6"/>
      <c r="F112" s="3"/>
    </row>
    <row r="113" spans="4:6">
      <c r="D113" s="21"/>
      <c r="E113" s="21"/>
      <c r="F113" s="22"/>
    </row>
    <row r="114" spans="4:6">
      <c r="D114" s="2"/>
      <c r="E114" s="6" t="s">
        <v>109</v>
      </c>
      <c r="F114" s="3" t="s">
        <v>110</v>
      </c>
    </row>
    <row r="115" spans="4:6">
      <c r="D115" s="2"/>
      <c r="E115" s="2"/>
      <c r="F115" s="3"/>
    </row>
    <row r="116" spans="4:6">
      <c r="D116" s="21"/>
      <c r="E116" s="21"/>
      <c r="F116" s="22"/>
    </row>
    <row r="117" spans="4:6">
      <c r="D117" s="2"/>
      <c r="E117" s="6" t="s">
        <v>109</v>
      </c>
      <c r="F117" s="3" t="s">
        <v>110</v>
      </c>
    </row>
    <row r="118" spans="4:6">
      <c r="D118" s="2"/>
      <c r="E118" s="2"/>
      <c r="F118" s="3"/>
    </row>
    <row r="119" spans="4:6">
      <c r="D119" s="21"/>
      <c r="E119" s="21"/>
      <c r="F119" s="22"/>
    </row>
    <row r="120" spans="4:6">
      <c r="D120" s="2"/>
      <c r="E120" s="6" t="s">
        <v>109</v>
      </c>
      <c r="F120" s="3" t="s">
        <v>110</v>
      </c>
    </row>
    <row r="121" spans="4:6">
      <c r="D121" s="2"/>
      <c r="E121" s="2"/>
      <c r="F121" s="3"/>
    </row>
    <row r="122" spans="4:6">
      <c r="D122" s="21"/>
      <c r="E122" s="21"/>
      <c r="F122" s="22"/>
    </row>
    <row r="123" spans="4:6">
      <c r="D123" s="2"/>
      <c r="E123" s="6" t="s">
        <v>109</v>
      </c>
      <c r="F123" s="3" t="s">
        <v>110</v>
      </c>
    </row>
    <row r="124" spans="4:6">
      <c r="D124" s="2"/>
      <c r="E124" s="2"/>
      <c r="F124" s="3"/>
    </row>
    <row r="125" spans="4:6">
      <c r="D125" s="21"/>
      <c r="E125" s="21"/>
      <c r="F125" s="22"/>
    </row>
    <row r="126" spans="4:6">
      <c r="D126" s="2"/>
      <c r="E126" s="6" t="s">
        <v>109</v>
      </c>
      <c r="F126" s="3" t="s">
        <v>110</v>
      </c>
    </row>
    <row r="127" spans="4:6">
      <c r="D127" s="2"/>
      <c r="E127" s="2"/>
      <c r="F127" s="3"/>
    </row>
    <row r="128" spans="4:6">
      <c r="D128" s="2"/>
      <c r="E128" s="2"/>
      <c r="F128" s="3"/>
    </row>
  </sheetData>
  <mergeCells count="4">
    <mergeCell ref="D1:F1"/>
    <mergeCell ref="D2:F2"/>
    <mergeCell ref="D37:F37"/>
    <mergeCell ref="D38:F38"/>
  </mergeCells>
  <pageMargins left="0.7" right="0.7" top="0.46" bottom="0.56999999999999995" header="0.3" footer="0.3"/>
  <pageSetup scale="87" fitToHeight="0" orientation="portrait" r:id="rId1"/>
  <headerFooter>
    <oddFooter>Page &amp;P of &amp;N</oddFooter>
  </headerFooter>
  <rowBreaks count="2" manualBreakCount="2">
    <brk id="36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D1:F50"/>
  <sheetViews>
    <sheetView topLeftCell="A3" zoomScale="110" zoomScaleNormal="110" workbookViewId="0">
      <selection activeCell="E17" sqref="E17"/>
    </sheetView>
  </sheetViews>
  <sheetFormatPr defaultRowHeight="12" customHeight="1"/>
  <cols>
    <col min="1" max="1" width="1.85546875" style="34" customWidth="1"/>
    <col min="2" max="3" width="0" style="34" hidden="1" customWidth="1"/>
    <col min="4" max="4" width="13.5703125" style="34" customWidth="1"/>
    <col min="5" max="5" width="58" style="34" customWidth="1"/>
    <col min="6" max="6" width="18.28515625" style="37" customWidth="1"/>
    <col min="7" max="260" width="9.140625" style="34"/>
    <col min="261" max="261" width="42.7109375" style="34" customWidth="1"/>
    <col min="262" max="262" width="18.28515625" style="34" customWidth="1"/>
    <col min="263" max="516" width="9.140625" style="34"/>
    <col min="517" max="517" width="42.7109375" style="34" customWidth="1"/>
    <col min="518" max="518" width="18.28515625" style="34" customWidth="1"/>
    <col min="519" max="772" width="9.140625" style="34"/>
    <col min="773" max="773" width="42.7109375" style="34" customWidth="1"/>
    <col min="774" max="774" width="18.28515625" style="34" customWidth="1"/>
    <col min="775" max="1028" width="9.140625" style="34"/>
    <col min="1029" max="1029" width="42.7109375" style="34" customWidth="1"/>
    <col min="1030" max="1030" width="18.28515625" style="34" customWidth="1"/>
    <col min="1031" max="1284" width="9.140625" style="34"/>
    <col min="1285" max="1285" width="42.7109375" style="34" customWidth="1"/>
    <col min="1286" max="1286" width="18.28515625" style="34" customWidth="1"/>
    <col min="1287" max="1540" width="9.140625" style="34"/>
    <col min="1541" max="1541" width="42.7109375" style="34" customWidth="1"/>
    <col min="1542" max="1542" width="18.28515625" style="34" customWidth="1"/>
    <col min="1543" max="1796" width="9.140625" style="34"/>
    <col min="1797" max="1797" width="42.7109375" style="34" customWidth="1"/>
    <col min="1798" max="1798" width="18.28515625" style="34" customWidth="1"/>
    <col min="1799" max="2052" width="9.140625" style="34"/>
    <col min="2053" max="2053" width="42.7109375" style="34" customWidth="1"/>
    <col min="2054" max="2054" width="18.28515625" style="34" customWidth="1"/>
    <col min="2055" max="2308" width="9.140625" style="34"/>
    <col min="2309" max="2309" width="42.7109375" style="34" customWidth="1"/>
    <col min="2310" max="2310" width="18.28515625" style="34" customWidth="1"/>
    <col min="2311" max="2564" width="9.140625" style="34"/>
    <col min="2565" max="2565" width="42.7109375" style="34" customWidth="1"/>
    <col min="2566" max="2566" width="18.28515625" style="34" customWidth="1"/>
    <col min="2567" max="2820" width="9.140625" style="34"/>
    <col min="2821" max="2821" width="42.7109375" style="34" customWidth="1"/>
    <col min="2822" max="2822" width="18.28515625" style="34" customWidth="1"/>
    <col min="2823" max="3076" width="9.140625" style="34"/>
    <col min="3077" max="3077" width="42.7109375" style="34" customWidth="1"/>
    <col min="3078" max="3078" width="18.28515625" style="34" customWidth="1"/>
    <col min="3079" max="3332" width="9.140625" style="34"/>
    <col min="3333" max="3333" width="42.7109375" style="34" customWidth="1"/>
    <col min="3334" max="3334" width="18.28515625" style="34" customWidth="1"/>
    <col min="3335" max="3588" width="9.140625" style="34"/>
    <col min="3589" max="3589" width="42.7109375" style="34" customWidth="1"/>
    <col min="3590" max="3590" width="18.28515625" style="34" customWidth="1"/>
    <col min="3591" max="3844" width="9.140625" style="34"/>
    <col min="3845" max="3845" width="42.7109375" style="34" customWidth="1"/>
    <col min="3846" max="3846" width="18.28515625" style="34" customWidth="1"/>
    <col min="3847" max="4100" width="9.140625" style="34"/>
    <col min="4101" max="4101" width="42.7109375" style="34" customWidth="1"/>
    <col min="4102" max="4102" width="18.28515625" style="34" customWidth="1"/>
    <col min="4103" max="4356" width="9.140625" style="34"/>
    <col min="4357" max="4357" width="42.7109375" style="34" customWidth="1"/>
    <col min="4358" max="4358" width="18.28515625" style="34" customWidth="1"/>
    <col min="4359" max="4612" width="9.140625" style="34"/>
    <col min="4613" max="4613" width="42.7109375" style="34" customWidth="1"/>
    <col min="4614" max="4614" width="18.28515625" style="34" customWidth="1"/>
    <col min="4615" max="4868" width="9.140625" style="34"/>
    <col min="4869" max="4869" width="42.7109375" style="34" customWidth="1"/>
    <col min="4870" max="4870" width="18.28515625" style="34" customWidth="1"/>
    <col min="4871" max="5124" width="9.140625" style="34"/>
    <col min="5125" max="5125" width="42.7109375" style="34" customWidth="1"/>
    <col min="5126" max="5126" width="18.28515625" style="34" customWidth="1"/>
    <col min="5127" max="5380" width="9.140625" style="34"/>
    <col min="5381" max="5381" width="42.7109375" style="34" customWidth="1"/>
    <col min="5382" max="5382" width="18.28515625" style="34" customWidth="1"/>
    <col min="5383" max="5636" width="9.140625" style="34"/>
    <col min="5637" max="5637" width="42.7109375" style="34" customWidth="1"/>
    <col min="5638" max="5638" width="18.28515625" style="34" customWidth="1"/>
    <col min="5639" max="5892" width="9.140625" style="34"/>
    <col min="5893" max="5893" width="42.7109375" style="34" customWidth="1"/>
    <col min="5894" max="5894" width="18.28515625" style="34" customWidth="1"/>
    <col min="5895" max="6148" width="9.140625" style="34"/>
    <col min="6149" max="6149" width="42.7109375" style="34" customWidth="1"/>
    <col min="6150" max="6150" width="18.28515625" style="34" customWidth="1"/>
    <col min="6151" max="6404" width="9.140625" style="34"/>
    <col min="6405" max="6405" width="42.7109375" style="34" customWidth="1"/>
    <col min="6406" max="6406" width="18.28515625" style="34" customWidth="1"/>
    <col min="6407" max="6660" width="9.140625" style="34"/>
    <col min="6661" max="6661" width="42.7109375" style="34" customWidth="1"/>
    <col min="6662" max="6662" width="18.28515625" style="34" customWidth="1"/>
    <col min="6663" max="6916" width="9.140625" style="34"/>
    <col min="6917" max="6917" width="42.7109375" style="34" customWidth="1"/>
    <col min="6918" max="6918" width="18.28515625" style="34" customWidth="1"/>
    <col min="6919" max="7172" width="9.140625" style="34"/>
    <col min="7173" max="7173" width="42.7109375" style="34" customWidth="1"/>
    <col min="7174" max="7174" width="18.28515625" style="34" customWidth="1"/>
    <col min="7175" max="7428" width="9.140625" style="34"/>
    <col min="7429" max="7429" width="42.7109375" style="34" customWidth="1"/>
    <col min="7430" max="7430" width="18.28515625" style="34" customWidth="1"/>
    <col min="7431" max="7684" width="9.140625" style="34"/>
    <col min="7685" max="7685" width="42.7109375" style="34" customWidth="1"/>
    <col min="7686" max="7686" width="18.28515625" style="34" customWidth="1"/>
    <col min="7687" max="7940" width="9.140625" style="34"/>
    <col min="7941" max="7941" width="42.7109375" style="34" customWidth="1"/>
    <col min="7942" max="7942" width="18.28515625" style="34" customWidth="1"/>
    <col min="7943" max="8196" width="9.140625" style="34"/>
    <col min="8197" max="8197" width="42.7109375" style="34" customWidth="1"/>
    <col min="8198" max="8198" width="18.28515625" style="34" customWidth="1"/>
    <col min="8199" max="8452" width="9.140625" style="34"/>
    <col min="8453" max="8453" width="42.7109375" style="34" customWidth="1"/>
    <col min="8454" max="8454" width="18.28515625" style="34" customWidth="1"/>
    <col min="8455" max="8708" width="9.140625" style="34"/>
    <col min="8709" max="8709" width="42.7109375" style="34" customWidth="1"/>
    <col min="8710" max="8710" width="18.28515625" style="34" customWidth="1"/>
    <col min="8711" max="8964" width="9.140625" style="34"/>
    <col min="8965" max="8965" width="42.7109375" style="34" customWidth="1"/>
    <col min="8966" max="8966" width="18.28515625" style="34" customWidth="1"/>
    <col min="8967" max="9220" width="9.140625" style="34"/>
    <col min="9221" max="9221" width="42.7109375" style="34" customWidth="1"/>
    <col min="9222" max="9222" width="18.28515625" style="34" customWidth="1"/>
    <col min="9223" max="9476" width="9.140625" style="34"/>
    <col min="9477" max="9477" width="42.7109375" style="34" customWidth="1"/>
    <col min="9478" max="9478" width="18.28515625" style="34" customWidth="1"/>
    <col min="9479" max="9732" width="9.140625" style="34"/>
    <col min="9733" max="9733" width="42.7109375" style="34" customWidth="1"/>
    <col min="9734" max="9734" width="18.28515625" style="34" customWidth="1"/>
    <col min="9735" max="9988" width="9.140625" style="34"/>
    <col min="9989" max="9989" width="42.7109375" style="34" customWidth="1"/>
    <col min="9990" max="9990" width="18.28515625" style="34" customWidth="1"/>
    <col min="9991" max="10244" width="9.140625" style="34"/>
    <col min="10245" max="10245" width="42.7109375" style="34" customWidth="1"/>
    <col min="10246" max="10246" width="18.28515625" style="34" customWidth="1"/>
    <col min="10247" max="10500" width="9.140625" style="34"/>
    <col min="10501" max="10501" width="42.7109375" style="34" customWidth="1"/>
    <col min="10502" max="10502" width="18.28515625" style="34" customWidth="1"/>
    <col min="10503" max="10756" width="9.140625" style="34"/>
    <col min="10757" max="10757" width="42.7109375" style="34" customWidth="1"/>
    <col min="10758" max="10758" width="18.28515625" style="34" customWidth="1"/>
    <col min="10759" max="11012" width="9.140625" style="34"/>
    <col min="11013" max="11013" width="42.7109375" style="34" customWidth="1"/>
    <col min="11014" max="11014" width="18.28515625" style="34" customWidth="1"/>
    <col min="11015" max="11268" width="9.140625" style="34"/>
    <col min="11269" max="11269" width="42.7109375" style="34" customWidth="1"/>
    <col min="11270" max="11270" width="18.28515625" style="34" customWidth="1"/>
    <col min="11271" max="11524" width="9.140625" style="34"/>
    <col min="11525" max="11525" width="42.7109375" style="34" customWidth="1"/>
    <col min="11526" max="11526" width="18.28515625" style="34" customWidth="1"/>
    <col min="11527" max="11780" width="9.140625" style="34"/>
    <col min="11781" max="11781" width="42.7109375" style="34" customWidth="1"/>
    <col min="11782" max="11782" width="18.28515625" style="34" customWidth="1"/>
    <col min="11783" max="12036" width="9.140625" style="34"/>
    <col min="12037" max="12037" width="42.7109375" style="34" customWidth="1"/>
    <col min="12038" max="12038" width="18.28515625" style="34" customWidth="1"/>
    <col min="12039" max="12292" width="9.140625" style="34"/>
    <col min="12293" max="12293" width="42.7109375" style="34" customWidth="1"/>
    <col min="12294" max="12294" width="18.28515625" style="34" customWidth="1"/>
    <col min="12295" max="12548" width="9.140625" style="34"/>
    <col min="12549" max="12549" width="42.7109375" style="34" customWidth="1"/>
    <col min="12550" max="12550" width="18.28515625" style="34" customWidth="1"/>
    <col min="12551" max="12804" width="9.140625" style="34"/>
    <col min="12805" max="12805" width="42.7109375" style="34" customWidth="1"/>
    <col min="12806" max="12806" width="18.28515625" style="34" customWidth="1"/>
    <col min="12807" max="13060" width="9.140625" style="34"/>
    <col min="13061" max="13061" width="42.7109375" style="34" customWidth="1"/>
    <col min="13062" max="13062" width="18.28515625" style="34" customWidth="1"/>
    <col min="13063" max="13316" width="9.140625" style="34"/>
    <col min="13317" max="13317" width="42.7109375" style="34" customWidth="1"/>
    <col min="13318" max="13318" width="18.28515625" style="34" customWidth="1"/>
    <col min="13319" max="13572" width="9.140625" style="34"/>
    <col min="13573" max="13573" width="42.7109375" style="34" customWidth="1"/>
    <col min="13574" max="13574" width="18.28515625" style="34" customWidth="1"/>
    <col min="13575" max="13828" width="9.140625" style="34"/>
    <col min="13829" max="13829" width="42.7109375" style="34" customWidth="1"/>
    <col min="13830" max="13830" width="18.28515625" style="34" customWidth="1"/>
    <col min="13831" max="14084" width="9.140625" style="34"/>
    <col min="14085" max="14085" width="42.7109375" style="34" customWidth="1"/>
    <col min="14086" max="14086" width="18.28515625" style="34" customWidth="1"/>
    <col min="14087" max="14340" width="9.140625" style="34"/>
    <col min="14341" max="14341" width="42.7109375" style="34" customWidth="1"/>
    <col min="14342" max="14342" width="18.28515625" style="34" customWidth="1"/>
    <col min="14343" max="14596" width="9.140625" style="34"/>
    <col min="14597" max="14597" width="42.7109375" style="34" customWidth="1"/>
    <col min="14598" max="14598" width="18.28515625" style="34" customWidth="1"/>
    <col min="14599" max="14852" width="9.140625" style="34"/>
    <col min="14853" max="14853" width="42.7109375" style="34" customWidth="1"/>
    <col min="14854" max="14854" width="18.28515625" style="34" customWidth="1"/>
    <col min="14855" max="15108" width="9.140625" style="34"/>
    <col min="15109" max="15109" width="42.7109375" style="34" customWidth="1"/>
    <col min="15110" max="15110" width="18.28515625" style="34" customWidth="1"/>
    <col min="15111" max="15364" width="9.140625" style="34"/>
    <col min="15365" max="15365" width="42.7109375" style="34" customWidth="1"/>
    <col min="15366" max="15366" width="18.28515625" style="34" customWidth="1"/>
    <col min="15367" max="15620" width="9.140625" style="34"/>
    <col min="15621" max="15621" width="42.7109375" style="34" customWidth="1"/>
    <col min="15622" max="15622" width="18.28515625" style="34" customWidth="1"/>
    <col min="15623" max="15876" width="9.140625" style="34"/>
    <col min="15877" max="15877" width="42.7109375" style="34" customWidth="1"/>
    <col min="15878" max="15878" width="18.28515625" style="34" customWidth="1"/>
    <col min="15879" max="16132" width="9.140625" style="34"/>
    <col min="16133" max="16133" width="42.7109375" style="34" customWidth="1"/>
    <col min="16134" max="16134" width="18.28515625" style="34" customWidth="1"/>
    <col min="16135" max="16384" width="9.140625" style="34"/>
  </cols>
  <sheetData>
    <row r="1" spans="4:6" ht="12.75">
      <c r="D1" s="128" t="s">
        <v>96</v>
      </c>
      <c r="E1" s="128"/>
      <c r="F1" s="128"/>
    </row>
    <row r="2" spans="4:6" ht="12.75">
      <c r="D2" s="2" t="s">
        <v>95</v>
      </c>
      <c r="E2" s="2"/>
      <c r="F2" s="2"/>
    </row>
    <row r="3" spans="4:6" ht="12.75">
      <c r="D3" s="2" t="s">
        <v>121</v>
      </c>
      <c r="E3" s="2"/>
      <c r="F3" s="2"/>
    </row>
    <row r="4" spans="4:6" s="2" customFormat="1" ht="12.75">
      <c r="D4" s="2" t="s">
        <v>119</v>
      </c>
      <c r="E4" s="20" t="s">
        <v>239</v>
      </c>
    </row>
    <row r="5" spans="4:6" s="2" customFormat="1" ht="12.75">
      <c r="D5" s="2" t="s">
        <v>120</v>
      </c>
      <c r="E5" s="21"/>
    </row>
    <row r="6" spans="4:6" s="2" customFormat="1" ht="12.75">
      <c r="D6" s="2" t="s">
        <v>118</v>
      </c>
      <c r="E6" s="30"/>
      <c r="F6" s="11"/>
    </row>
    <row r="7" spans="4:6" ht="12.75">
      <c r="D7" s="35"/>
      <c r="E7" s="35"/>
      <c r="F7" s="36"/>
    </row>
    <row r="8" spans="4:6" s="40" customFormat="1" ht="26.25">
      <c r="D8" s="25" t="s">
        <v>115</v>
      </c>
      <c r="E8" s="26" t="s">
        <v>97</v>
      </c>
      <c r="F8" s="28" t="s">
        <v>116</v>
      </c>
    </row>
    <row r="9" spans="4:6" s="40" customFormat="1" ht="13.5">
      <c r="D9" s="41" t="s">
        <v>232</v>
      </c>
      <c r="E9" s="42" t="s">
        <v>124</v>
      </c>
      <c r="F9" s="49"/>
    </row>
    <row r="10" spans="4:6" s="40" customFormat="1" ht="13.5">
      <c r="D10" s="41" t="s">
        <v>233</v>
      </c>
      <c r="E10" s="42" t="s">
        <v>125</v>
      </c>
      <c r="F10" s="49"/>
    </row>
    <row r="11" spans="4:6" s="40" customFormat="1" ht="13.5">
      <c r="D11" s="41"/>
      <c r="E11" s="42"/>
      <c r="F11" s="49"/>
    </row>
    <row r="12" spans="4:6" s="40" customFormat="1" ht="13.5">
      <c r="D12" s="41"/>
      <c r="E12" s="42"/>
      <c r="F12" s="49"/>
    </row>
    <row r="13" spans="4:6" s="40" customFormat="1" ht="14.25" thickBot="1">
      <c r="D13" s="41"/>
      <c r="E13" s="42"/>
      <c r="F13" s="50"/>
    </row>
    <row r="14" spans="4:6" s="40" customFormat="1" ht="14.25" thickBot="1">
      <c r="D14" s="41"/>
      <c r="E14" s="42" t="s">
        <v>98</v>
      </c>
      <c r="F14" s="54" t="s">
        <v>160</v>
      </c>
    </row>
    <row r="15" spans="4:6" s="40" customFormat="1" ht="14.25" thickTop="1">
      <c r="D15" s="41"/>
      <c r="E15" s="42"/>
      <c r="F15" s="102"/>
    </row>
    <row r="16" spans="4:6" s="40" customFormat="1" ht="13.5">
      <c r="D16" s="41"/>
      <c r="E16" s="42" t="s">
        <v>240</v>
      </c>
      <c r="F16" s="49"/>
    </row>
    <row r="17" spans="4:6" s="40" customFormat="1" ht="13.5">
      <c r="D17" s="41"/>
      <c r="E17" s="42"/>
      <c r="F17" s="49"/>
    </row>
    <row r="18" spans="4:6" s="40" customFormat="1" ht="14.25" thickBot="1">
      <c r="D18" s="41"/>
      <c r="E18" s="48" t="s">
        <v>123</v>
      </c>
      <c r="F18" s="103" t="s">
        <v>160</v>
      </c>
    </row>
    <row r="19" spans="4:6" s="40" customFormat="1" ht="14.25" thickTop="1">
      <c r="D19" s="38"/>
      <c r="E19" s="38"/>
      <c r="F19" s="39"/>
    </row>
    <row r="20" spans="4:6" s="40" customFormat="1" ht="25.5">
      <c r="D20" s="31" t="s">
        <v>115</v>
      </c>
      <c r="E20" s="32" t="s">
        <v>97</v>
      </c>
      <c r="F20" s="72" t="s">
        <v>102</v>
      </c>
    </row>
    <row r="21" spans="4:6" s="40" customFormat="1" ht="13.5">
      <c r="D21" s="45" t="s">
        <v>207</v>
      </c>
      <c r="E21" s="42" t="s">
        <v>126</v>
      </c>
      <c r="F21" s="84"/>
    </row>
    <row r="22" spans="4:6" s="40" customFormat="1" ht="14.25" thickBot="1">
      <c r="D22" s="45" t="s">
        <v>234</v>
      </c>
      <c r="E22" s="42" t="s">
        <v>127</v>
      </c>
      <c r="F22" s="54" t="s">
        <v>160</v>
      </c>
    </row>
    <row r="23" spans="4:6" s="40" customFormat="1" ht="14.25" thickTop="1">
      <c r="D23" s="45"/>
      <c r="E23" s="42"/>
      <c r="F23" s="85"/>
    </row>
    <row r="24" spans="4:6" s="40" customFormat="1" ht="14.25" thickBot="1">
      <c r="D24" s="45"/>
      <c r="E24" s="48" t="s">
        <v>122</v>
      </c>
      <c r="F24" s="54" t="s">
        <v>160</v>
      </c>
    </row>
    <row r="25" spans="4:6" s="40" customFormat="1" ht="14.25" thickTop="1">
      <c r="D25" s="43"/>
      <c r="E25" s="44"/>
      <c r="F25" s="39"/>
    </row>
    <row r="26" spans="4:6" s="40" customFormat="1" ht="12" customHeight="1">
      <c r="D26" s="46" t="s">
        <v>100</v>
      </c>
      <c r="E26" s="44" t="s">
        <v>174</v>
      </c>
      <c r="F26" s="47"/>
    </row>
    <row r="27" spans="4:6" s="40" customFormat="1" ht="12" customHeight="1">
      <c r="F27" s="47"/>
    </row>
    <row r="28" spans="4:6" s="40" customFormat="1" ht="12" customHeight="1">
      <c r="D28" s="9" t="s">
        <v>106</v>
      </c>
      <c r="F28" s="47"/>
    </row>
    <row r="29" spans="4:6" s="40" customFormat="1" ht="12" customHeight="1">
      <c r="D29" s="9" t="s">
        <v>107</v>
      </c>
      <c r="F29" s="47"/>
    </row>
    <row r="30" spans="4:6" ht="12" customHeight="1">
      <c r="D30" s="9"/>
      <c r="E30" s="20"/>
      <c r="F30" s="3"/>
    </row>
    <row r="31" spans="4:6" ht="12" customHeight="1">
      <c r="D31" s="9" t="s">
        <v>108</v>
      </c>
      <c r="E31" s="20"/>
      <c r="F31" s="3"/>
    </row>
    <row r="32" spans="4:6" ht="12" customHeight="1">
      <c r="D32" s="2"/>
      <c r="E32" s="2"/>
      <c r="F32" s="3"/>
    </row>
    <row r="33" spans="4:6" ht="12" customHeight="1">
      <c r="D33" s="21"/>
      <c r="E33" s="21"/>
      <c r="F33" s="22"/>
    </row>
    <row r="34" spans="4:6" ht="12" customHeight="1">
      <c r="D34" s="2"/>
      <c r="E34" s="6" t="s">
        <v>109</v>
      </c>
      <c r="F34" s="3" t="s">
        <v>110</v>
      </c>
    </row>
    <row r="35" spans="4:6" ht="12" customHeight="1">
      <c r="D35" s="2"/>
      <c r="E35" s="6"/>
      <c r="F35" s="3"/>
    </row>
    <row r="36" spans="4:6" ht="12" customHeight="1">
      <c r="D36" s="21"/>
      <c r="E36" s="21"/>
      <c r="F36" s="22"/>
    </row>
    <row r="37" spans="4:6" ht="12" customHeight="1">
      <c r="D37" s="2"/>
      <c r="E37" s="6" t="s">
        <v>109</v>
      </c>
      <c r="F37" s="3" t="s">
        <v>110</v>
      </c>
    </row>
    <row r="38" spans="4:6" ht="12" customHeight="1">
      <c r="D38" s="2"/>
      <c r="E38" s="2"/>
      <c r="F38" s="3"/>
    </row>
    <row r="39" spans="4:6" ht="12" customHeight="1">
      <c r="D39" s="21"/>
      <c r="E39" s="21"/>
      <c r="F39" s="22"/>
    </row>
    <row r="40" spans="4:6" ht="12" customHeight="1">
      <c r="D40" s="2"/>
      <c r="E40" s="6" t="s">
        <v>109</v>
      </c>
      <c r="F40" s="3" t="s">
        <v>110</v>
      </c>
    </row>
    <row r="41" spans="4:6" ht="12" customHeight="1">
      <c r="D41" s="2"/>
      <c r="E41" s="2"/>
      <c r="F41" s="3"/>
    </row>
    <row r="42" spans="4:6" ht="12" customHeight="1">
      <c r="D42" s="21"/>
      <c r="E42" s="21"/>
      <c r="F42" s="22"/>
    </row>
    <row r="43" spans="4:6" ht="12" customHeight="1">
      <c r="D43" s="2"/>
      <c r="E43" s="6" t="s">
        <v>109</v>
      </c>
      <c r="F43" s="3" t="s">
        <v>110</v>
      </c>
    </row>
    <row r="44" spans="4:6" ht="12" customHeight="1">
      <c r="D44" s="2"/>
      <c r="E44" s="2"/>
      <c r="F44" s="3"/>
    </row>
    <row r="45" spans="4:6" ht="12" customHeight="1">
      <c r="D45" s="21"/>
      <c r="E45" s="21"/>
      <c r="F45" s="22"/>
    </row>
    <row r="46" spans="4:6" ht="12" customHeight="1">
      <c r="D46" s="2"/>
      <c r="E46" s="6" t="s">
        <v>109</v>
      </c>
      <c r="F46" s="3" t="s">
        <v>110</v>
      </c>
    </row>
    <row r="47" spans="4:6" ht="12" customHeight="1">
      <c r="D47" s="2"/>
      <c r="E47" s="2"/>
      <c r="F47" s="3"/>
    </row>
    <row r="48" spans="4:6" ht="12" customHeight="1">
      <c r="D48" s="21"/>
      <c r="E48" s="21"/>
      <c r="F48" s="22"/>
    </row>
    <row r="49" spans="4:6" ht="12" customHeight="1">
      <c r="D49" s="2"/>
      <c r="E49" s="6" t="s">
        <v>109</v>
      </c>
      <c r="F49" s="3" t="s">
        <v>110</v>
      </c>
    </row>
    <row r="50" spans="4:6" ht="12" customHeight="1">
      <c r="D50" s="2"/>
      <c r="E50" s="2"/>
      <c r="F50" s="3"/>
    </row>
  </sheetData>
  <mergeCells count="1">
    <mergeCell ref="D1:F1"/>
  </mergeCells>
  <pageMargins left="0.7" right="0.7" top="0.47" bottom="0.59" header="0.3" footer="0.3"/>
  <pageSetup scale="98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F148"/>
  <sheetViews>
    <sheetView tabSelected="1" zoomScale="120" zoomScaleNormal="120" workbookViewId="0">
      <selection activeCell="F88" sqref="F88"/>
    </sheetView>
  </sheetViews>
  <sheetFormatPr defaultColWidth="9.140625" defaultRowHeight="12.75"/>
  <cols>
    <col min="1" max="1" width="3.5703125" style="12" customWidth="1"/>
    <col min="2" max="3" width="9.140625" style="12" hidden="1" customWidth="1"/>
    <col min="4" max="4" width="13.42578125" style="15" customWidth="1"/>
    <col min="5" max="5" width="59.28515625" style="12" customWidth="1"/>
    <col min="6" max="6" width="23.140625" style="12" customWidth="1"/>
    <col min="7" max="16384" width="9.140625" style="12"/>
  </cols>
  <sheetData>
    <row r="1" spans="4:6" s="2" customFormat="1">
      <c r="D1" s="2" t="s">
        <v>96</v>
      </c>
    </row>
    <row r="2" spans="4:6" s="2" customFormat="1">
      <c r="D2" s="2" t="s">
        <v>136</v>
      </c>
    </row>
    <row r="3" spans="4:6" s="2" customFormat="1">
      <c r="D3" s="2" t="s">
        <v>119</v>
      </c>
      <c r="E3" s="20" t="s">
        <v>241</v>
      </c>
    </row>
    <row r="4" spans="4:6" s="2" customFormat="1">
      <c r="D4" s="2" t="s">
        <v>120</v>
      </c>
      <c r="E4" s="21" t="s">
        <v>279</v>
      </c>
    </row>
    <row r="5" spans="4:6" s="2" customFormat="1">
      <c r="D5" s="2" t="s">
        <v>118</v>
      </c>
      <c r="E5" s="30" t="s">
        <v>280</v>
      </c>
    </row>
    <row r="6" spans="4:6" s="11" customFormat="1">
      <c r="F6" s="10"/>
    </row>
    <row r="7" spans="4:6" ht="25.5">
      <c r="D7" s="25" t="s">
        <v>115</v>
      </c>
      <c r="E7" s="26" t="s">
        <v>97</v>
      </c>
      <c r="F7" s="28" t="s">
        <v>116</v>
      </c>
    </row>
    <row r="8" spans="4:6">
      <c r="D8" s="110">
        <v>400100</v>
      </c>
      <c r="E8" s="13" t="s">
        <v>0</v>
      </c>
      <c r="F8" s="68">
        <v>209000</v>
      </c>
    </row>
    <row r="9" spans="4:6">
      <c r="D9" s="110">
        <v>400101</v>
      </c>
      <c r="E9" s="13" t="s">
        <v>1</v>
      </c>
      <c r="F9" s="68"/>
    </row>
    <row r="10" spans="4:6">
      <c r="D10" s="110">
        <v>400111</v>
      </c>
      <c r="E10" s="13" t="s">
        <v>2</v>
      </c>
      <c r="F10" s="68"/>
    </row>
    <row r="11" spans="4:6">
      <c r="D11" s="110">
        <v>400121</v>
      </c>
      <c r="E11" s="13" t="s">
        <v>3</v>
      </c>
      <c r="F11" s="68"/>
    </row>
    <row r="12" spans="4:6">
      <c r="D12" s="110">
        <v>401328</v>
      </c>
      <c r="E12" s="13" t="s">
        <v>59</v>
      </c>
      <c r="F12" s="68"/>
    </row>
    <row r="13" spans="4:6">
      <c r="D13" s="110">
        <v>401391</v>
      </c>
      <c r="E13" s="13" t="s">
        <v>60</v>
      </c>
      <c r="F13" s="68"/>
    </row>
    <row r="14" spans="4:6">
      <c r="D14" s="110">
        <v>403100</v>
      </c>
      <c r="E14" s="13" t="s">
        <v>4</v>
      </c>
      <c r="F14" s="68"/>
    </row>
    <row r="15" spans="4:6">
      <c r="D15" s="110">
        <v>403214</v>
      </c>
      <c r="E15" s="13" t="s">
        <v>5</v>
      </c>
      <c r="F15" s="68"/>
    </row>
    <row r="16" spans="4:6">
      <c r="D16" s="110">
        <v>410050</v>
      </c>
      <c r="E16" s="13" t="s">
        <v>6</v>
      </c>
      <c r="F16" s="68"/>
    </row>
    <row r="17" spans="1:6">
      <c r="D17" s="110">
        <v>410250</v>
      </c>
      <c r="E17" s="13" t="s">
        <v>7</v>
      </c>
      <c r="F17" s="68"/>
    </row>
    <row r="18" spans="1:6">
      <c r="D18" s="110">
        <v>410900</v>
      </c>
      <c r="E18" s="13" t="s">
        <v>61</v>
      </c>
      <c r="F18" s="68"/>
    </row>
    <row r="19" spans="1:6">
      <c r="D19" s="110">
        <v>430000</v>
      </c>
      <c r="E19" s="13" t="s">
        <v>8</v>
      </c>
      <c r="F19" s="68"/>
    </row>
    <row r="20" spans="1:6">
      <c r="D20" s="110">
        <v>430020</v>
      </c>
      <c r="E20" s="13" t="s">
        <v>62</v>
      </c>
      <c r="F20" s="68"/>
    </row>
    <row r="21" spans="1:6">
      <c r="D21" s="111">
        <v>430022</v>
      </c>
      <c r="E21" s="112" t="s">
        <v>275</v>
      </c>
      <c r="F21" s="113">
        <v>120000</v>
      </c>
    </row>
    <row r="22" spans="1:6">
      <c r="D22" s="111">
        <v>430070</v>
      </c>
      <c r="E22" s="112" t="s">
        <v>281</v>
      </c>
      <c r="F22" s="113">
        <v>46666</v>
      </c>
    </row>
    <row r="23" spans="1:6">
      <c r="D23" s="110">
        <v>440003</v>
      </c>
      <c r="E23" s="13" t="s">
        <v>63</v>
      </c>
      <c r="F23" s="68">
        <v>130000</v>
      </c>
    </row>
    <row r="24" spans="1:6">
      <c r="D24" s="110">
        <v>440690</v>
      </c>
      <c r="E24" s="13" t="s">
        <v>11</v>
      </c>
      <c r="F24" s="68"/>
    </row>
    <row r="25" spans="1:6">
      <c r="D25" s="110">
        <v>450302</v>
      </c>
      <c r="E25" s="13" t="s">
        <v>14</v>
      </c>
      <c r="F25" s="68"/>
    </row>
    <row r="26" spans="1:6">
      <c r="D26" s="110">
        <v>450900</v>
      </c>
      <c r="E26" s="13" t="s">
        <v>235</v>
      </c>
      <c r="F26" s="68"/>
    </row>
    <row r="27" spans="1:6">
      <c r="D27" s="29"/>
      <c r="E27" s="13"/>
      <c r="F27" s="68"/>
    </row>
    <row r="28" spans="1:6" ht="13.5" thickBot="1">
      <c r="D28" s="29"/>
      <c r="E28" s="13"/>
      <c r="F28" s="69"/>
    </row>
    <row r="29" spans="1:6" s="20" customFormat="1" ht="12" customHeight="1">
      <c r="A29" s="126"/>
      <c r="D29" s="117"/>
      <c r="E29" s="127" t="s">
        <v>165</v>
      </c>
      <c r="F29" s="122">
        <f>SUM(F8:F28)</f>
        <v>505666</v>
      </c>
    </row>
    <row r="30" spans="1:6" s="2" customFormat="1" ht="12" customHeight="1">
      <c r="A30" s="6"/>
      <c r="D30" s="29"/>
      <c r="E30" s="13"/>
      <c r="F30" s="55"/>
    </row>
    <row r="31" spans="1:6" s="2" customFormat="1" ht="12" customHeight="1">
      <c r="A31" s="6"/>
      <c r="D31" s="29"/>
      <c r="E31" s="13" t="s">
        <v>277</v>
      </c>
      <c r="F31" s="106">
        <f>SUM(F121-F29)</f>
        <v>454117</v>
      </c>
    </row>
    <row r="32" spans="1:6" s="2" customFormat="1" ht="12" customHeight="1">
      <c r="A32" s="6"/>
      <c r="D32" s="29"/>
      <c r="E32" s="13"/>
      <c r="F32" s="68"/>
    </row>
    <row r="33" spans="1:6" s="2" customFormat="1" ht="12" customHeight="1">
      <c r="A33" s="6"/>
      <c r="D33" s="29"/>
      <c r="E33" s="13" t="s">
        <v>255</v>
      </c>
      <c r="F33" s="68"/>
    </row>
    <row r="34" spans="1:6" s="2" customFormat="1" ht="12" customHeight="1">
      <c r="A34" s="6"/>
      <c r="D34" s="29"/>
      <c r="E34" s="13" t="s">
        <v>256</v>
      </c>
      <c r="F34" s="68"/>
    </row>
    <row r="35" spans="1:6" s="2" customFormat="1" ht="12" customHeight="1">
      <c r="A35" s="6"/>
      <c r="D35" s="29"/>
      <c r="E35" s="13" t="s">
        <v>257</v>
      </c>
      <c r="F35" s="68"/>
    </row>
    <row r="36" spans="1:6" s="2" customFormat="1" ht="12" customHeight="1" thickBot="1">
      <c r="A36" s="6"/>
      <c r="D36" s="29"/>
      <c r="E36" s="13"/>
      <c r="F36" s="69"/>
    </row>
    <row r="37" spans="1:6" s="20" customFormat="1" ht="12" customHeight="1" thickBot="1">
      <c r="A37" s="126"/>
      <c r="D37" s="117"/>
      <c r="E37" s="127" t="s">
        <v>164</v>
      </c>
      <c r="F37" s="125" t="s">
        <v>160</v>
      </c>
    </row>
    <row r="38" spans="1:6" ht="13.5" thickTop="1">
      <c r="D38" s="65"/>
      <c r="E38" s="66"/>
      <c r="F38" s="71"/>
    </row>
    <row r="39" spans="1:6" s="2" customFormat="1">
      <c r="D39" s="2" t="s">
        <v>96</v>
      </c>
    </row>
    <row r="40" spans="1:6" s="2" customFormat="1">
      <c r="D40" s="2" t="s">
        <v>168</v>
      </c>
    </row>
    <row r="41" spans="1:6" s="2" customFormat="1">
      <c r="D41" s="2" t="s">
        <v>119</v>
      </c>
      <c r="E41" s="20" t="str">
        <f>E3</f>
        <v>2025-26</v>
      </c>
    </row>
    <row r="42" spans="1:6" s="2" customFormat="1">
      <c r="D42" s="2" t="s">
        <v>120</v>
      </c>
      <c r="E42" s="21"/>
    </row>
    <row r="43" spans="1:6" s="2" customFormat="1">
      <c r="D43" s="2" t="s">
        <v>118</v>
      </c>
      <c r="E43" s="30"/>
    </row>
    <row r="44" spans="1:6" s="11" customFormat="1">
      <c r="F44" s="10"/>
    </row>
    <row r="45" spans="1:6" ht="25.5">
      <c r="D45" s="25" t="s">
        <v>115</v>
      </c>
      <c r="E45" s="26" t="s">
        <v>97</v>
      </c>
      <c r="F45" s="28" t="s">
        <v>102</v>
      </c>
    </row>
    <row r="46" spans="1:6">
      <c r="D46" s="110">
        <v>500100</v>
      </c>
      <c r="E46" s="13" t="s">
        <v>16</v>
      </c>
      <c r="F46" s="68">
        <v>122550</v>
      </c>
    </row>
    <row r="47" spans="1:6">
      <c r="D47" s="110">
        <v>500110</v>
      </c>
      <c r="E47" s="13" t="s">
        <v>17</v>
      </c>
      <c r="F47" s="68"/>
    </row>
    <row r="48" spans="1:6">
      <c r="D48" s="110">
        <v>500120</v>
      </c>
      <c r="E48" s="13" t="s">
        <v>18</v>
      </c>
      <c r="F48" s="68">
        <v>5100</v>
      </c>
    </row>
    <row r="49" spans="4:6">
      <c r="D49" s="110">
        <v>500130</v>
      </c>
      <c r="E49" s="13" t="s">
        <v>64</v>
      </c>
      <c r="F49" s="68"/>
    </row>
    <row r="50" spans="4:6">
      <c r="D50" s="110">
        <v>500160</v>
      </c>
      <c r="E50" s="13" t="s">
        <v>19</v>
      </c>
      <c r="F50" s="68"/>
    </row>
    <row r="51" spans="4:6">
      <c r="D51" s="110">
        <v>501100</v>
      </c>
      <c r="E51" s="13" t="s">
        <v>20</v>
      </c>
      <c r="F51" s="68">
        <v>16591</v>
      </c>
    </row>
    <row r="52" spans="4:6">
      <c r="D52" s="110">
        <v>501110</v>
      </c>
      <c r="E52" s="13" t="s">
        <v>193</v>
      </c>
      <c r="F52" s="68">
        <v>7910</v>
      </c>
    </row>
    <row r="53" spans="4:6">
      <c r="D53" s="110">
        <v>501120</v>
      </c>
      <c r="E53" s="13" t="s">
        <v>21</v>
      </c>
      <c r="F53" s="68">
        <v>1850</v>
      </c>
    </row>
    <row r="54" spans="4:6">
      <c r="D54" s="110">
        <v>501130</v>
      </c>
      <c r="E54" s="13" t="s">
        <v>22</v>
      </c>
      <c r="F54" s="68">
        <v>7800</v>
      </c>
    </row>
    <row r="55" spans="4:6">
      <c r="D55" s="110">
        <v>501170</v>
      </c>
      <c r="E55" s="13" t="s">
        <v>24</v>
      </c>
      <c r="F55" s="68">
        <v>882</v>
      </c>
    </row>
    <row r="56" spans="4:6" ht="13.5" thickBot="1">
      <c r="D56" s="110">
        <v>501180</v>
      </c>
      <c r="E56" s="13" t="s">
        <v>25</v>
      </c>
      <c r="F56" s="69">
        <v>5000</v>
      </c>
    </row>
    <row r="57" spans="4:6" ht="13.5" thickBot="1">
      <c r="D57" s="114"/>
      <c r="E57" s="115" t="s">
        <v>114</v>
      </c>
      <c r="F57" s="116">
        <f>SUM(F46:F56)</f>
        <v>167683</v>
      </c>
    </row>
    <row r="58" spans="4:6">
      <c r="D58" s="29"/>
      <c r="E58" s="13"/>
      <c r="F58" s="55"/>
    </row>
    <row r="59" spans="4:6">
      <c r="D59" s="110">
        <v>510010</v>
      </c>
      <c r="E59" s="13" t="s">
        <v>26</v>
      </c>
      <c r="F59" s="68">
        <v>20000</v>
      </c>
    </row>
    <row r="60" spans="4:6">
      <c r="D60" s="110">
        <v>510020</v>
      </c>
      <c r="E60" s="13" t="s">
        <v>27</v>
      </c>
      <c r="F60" s="68">
        <v>5000</v>
      </c>
    </row>
    <row r="61" spans="4:6">
      <c r="D61" s="110">
        <v>510030</v>
      </c>
      <c r="E61" s="13" t="s">
        <v>28</v>
      </c>
      <c r="F61" s="68">
        <v>2000</v>
      </c>
    </row>
    <row r="62" spans="4:6">
      <c r="D62" s="110">
        <v>510040</v>
      </c>
      <c r="E62" s="13" t="s">
        <v>29</v>
      </c>
      <c r="F62" s="68">
        <v>3000</v>
      </c>
    </row>
    <row r="63" spans="4:6">
      <c r="D63" s="110">
        <v>510051</v>
      </c>
      <c r="E63" s="13" t="s">
        <v>30</v>
      </c>
      <c r="F63" s="68">
        <v>6100</v>
      </c>
    </row>
    <row r="64" spans="4:6">
      <c r="D64" s="110">
        <v>510052</v>
      </c>
      <c r="E64" s="13" t="s">
        <v>31</v>
      </c>
      <c r="F64" s="68">
        <v>5000</v>
      </c>
    </row>
    <row r="65" spans="4:6">
      <c r="D65" s="110">
        <v>510053</v>
      </c>
      <c r="E65" s="13" t="s">
        <v>32</v>
      </c>
      <c r="F65" s="68">
        <v>0</v>
      </c>
    </row>
    <row r="66" spans="4:6">
      <c r="D66" s="110">
        <v>510070</v>
      </c>
      <c r="E66" s="13" t="s">
        <v>33</v>
      </c>
      <c r="F66" s="68">
        <v>35000</v>
      </c>
    </row>
    <row r="67" spans="4:6">
      <c r="D67" s="110">
        <v>510071</v>
      </c>
      <c r="E67" s="13" t="s">
        <v>34</v>
      </c>
      <c r="F67" s="68">
        <v>20000</v>
      </c>
    </row>
    <row r="68" spans="4:6">
      <c r="D68" s="110">
        <v>510080</v>
      </c>
      <c r="E68" s="13" t="s">
        <v>65</v>
      </c>
      <c r="F68" s="68">
        <v>2500</v>
      </c>
    </row>
    <row r="69" spans="4:6">
      <c r="D69" s="110">
        <v>510090</v>
      </c>
      <c r="E69" s="13" t="s">
        <v>35</v>
      </c>
      <c r="F69" s="68">
        <v>500</v>
      </c>
    </row>
    <row r="70" spans="4:6">
      <c r="D70" s="110">
        <v>510100</v>
      </c>
      <c r="E70" s="13" t="s">
        <v>36</v>
      </c>
      <c r="F70" s="68">
        <v>500</v>
      </c>
    </row>
    <row r="71" spans="4:6">
      <c r="D71" s="110">
        <v>510110</v>
      </c>
      <c r="E71" s="13" t="s">
        <v>38</v>
      </c>
      <c r="F71" s="68">
        <v>2000</v>
      </c>
    </row>
    <row r="72" spans="4:6">
      <c r="D72" s="110">
        <v>510111</v>
      </c>
      <c r="E72" s="13" t="s">
        <v>39</v>
      </c>
      <c r="F72" s="68">
        <v>500</v>
      </c>
    </row>
    <row r="73" spans="4:6">
      <c r="D73" s="110">
        <v>510112</v>
      </c>
      <c r="E73" s="13" t="s">
        <v>40</v>
      </c>
      <c r="F73" s="68"/>
    </row>
    <row r="74" spans="4:6">
      <c r="D74" s="110">
        <v>510251</v>
      </c>
      <c r="E74" s="13" t="s">
        <v>43</v>
      </c>
      <c r="F74" s="68"/>
    </row>
    <row r="75" spans="4:6">
      <c r="D75" s="110">
        <v>510252</v>
      </c>
      <c r="E75" s="13" t="s">
        <v>44</v>
      </c>
      <c r="F75" s="68">
        <v>2750</v>
      </c>
    </row>
    <row r="76" spans="4:6">
      <c r="D76" s="110">
        <v>510255</v>
      </c>
      <c r="E76" s="13" t="s">
        <v>66</v>
      </c>
      <c r="F76" s="68">
        <v>500</v>
      </c>
    </row>
    <row r="77" spans="4:6">
      <c r="D77" s="110">
        <v>510256</v>
      </c>
      <c r="E77" s="13" t="s">
        <v>45</v>
      </c>
      <c r="F77" s="68"/>
    </row>
    <row r="78" spans="4:6">
      <c r="D78" s="110">
        <v>510275</v>
      </c>
      <c r="E78" s="13" t="s">
        <v>46</v>
      </c>
      <c r="F78" s="68">
        <v>35000</v>
      </c>
    </row>
    <row r="79" spans="4:6">
      <c r="D79" s="110">
        <v>510140</v>
      </c>
      <c r="E79" s="13" t="s">
        <v>47</v>
      </c>
      <c r="F79" s="68"/>
    </row>
    <row r="80" spans="4:6">
      <c r="D80" s="110">
        <v>510160</v>
      </c>
      <c r="E80" s="13" t="s">
        <v>48</v>
      </c>
      <c r="F80" s="68">
        <v>250</v>
      </c>
    </row>
    <row r="81" spans="4:6">
      <c r="D81" s="110">
        <v>510170</v>
      </c>
      <c r="E81" s="13" t="s">
        <v>49</v>
      </c>
      <c r="F81" s="68"/>
    </row>
    <row r="82" spans="4:6">
      <c r="D82" s="110">
        <v>510171</v>
      </c>
      <c r="E82" s="13" t="s">
        <v>67</v>
      </c>
      <c r="F82" s="68"/>
    </row>
    <row r="83" spans="4:6">
      <c r="D83" s="110">
        <v>510180</v>
      </c>
      <c r="E83" s="13" t="s">
        <v>50</v>
      </c>
      <c r="F83" s="68">
        <v>8000</v>
      </c>
    </row>
    <row r="84" spans="4:6">
      <c r="D84" s="110">
        <v>510190</v>
      </c>
      <c r="E84" s="13" t="s">
        <v>51</v>
      </c>
      <c r="F84" s="68">
        <v>40000</v>
      </c>
    </row>
    <row r="85" spans="4:6">
      <c r="D85" s="110">
        <v>510282</v>
      </c>
      <c r="E85" s="13" t="s">
        <v>68</v>
      </c>
      <c r="F85" s="68"/>
    </row>
    <row r="86" spans="4:6">
      <c r="D86" s="110">
        <v>510288</v>
      </c>
      <c r="E86" s="13" t="s">
        <v>52</v>
      </c>
      <c r="F86" s="68"/>
    </row>
    <row r="87" spans="4:6">
      <c r="D87" s="110">
        <v>510200</v>
      </c>
      <c r="E87" s="13" t="s">
        <v>53</v>
      </c>
      <c r="F87" s="68">
        <v>5000</v>
      </c>
    </row>
    <row r="88" spans="4:6">
      <c r="D88" s="111">
        <v>510201</v>
      </c>
      <c r="E88" s="112" t="s">
        <v>276</v>
      </c>
      <c r="F88" s="113">
        <v>15000</v>
      </c>
    </row>
    <row r="89" spans="4:6" ht="13.5" thickBot="1">
      <c r="D89" s="110">
        <v>510220</v>
      </c>
      <c r="E89" s="13" t="s">
        <v>54</v>
      </c>
      <c r="F89" s="68">
        <v>6500</v>
      </c>
    </row>
    <row r="90" spans="4:6" ht="13.5" thickBot="1">
      <c r="D90" s="117"/>
      <c r="E90" s="118" t="s">
        <v>113</v>
      </c>
      <c r="F90" s="116">
        <f>SUM(F59:F89)</f>
        <v>215100</v>
      </c>
    </row>
    <row r="91" spans="4:6">
      <c r="D91" s="29"/>
      <c r="E91" s="13"/>
      <c r="F91" s="68"/>
    </row>
    <row r="92" spans="4:6" s="2" customFormat="1">
      <c r="D92" s="2" t="s">
        <v>96</v>
      </c>
    </row>
    <row r="93" spans="4:6" s="2" customFormat="1">
      <c r="D93" s="2" t="s">
        <v>168</v>
      </c>
    </row>
    <row r="94" spans="4:6" s="2" customFormat="1">
      <c r="D94" s="2" t="s">
        <v>119</v>
      </c>
      <c r="E94" s="20" t="str">
        <f>E3</f>
        <v>2025-26</v>
      </c>
    </row>
    <row r="95" spans="4:6" s="2" customFormat="1">
      <c r="D95" s="2" t="s">
        <v>120</v>
      </c>
      <c r="E95" s="21"/>
    </row>
    <row r="96" spans="4:6" s="2" customFormat="1">
      <c r="D96" s="2" t="s">
        <v>118</v>
      </c>
      <c r="E96" s="30"/>
    </row>
    <row r="97" spans="4:6" s="11" customFormat="1">
      <c r="F97" s="10"/>
    </row>
    <row r="98" spans="4:6" ht="25.5">
      <c r="D98" s="25" t="s">
        <v>115</v>
      </c>
      <c r="E98" s="26" t="s">
        <v>97</v>
      </c>
      <c r="F98" s="28" t="s">
        <v>102</v>
      </c>
    </row>
    <row r="99" spans="4:6">
      <c r="D99" s="110">
        <v>525015</v>
      </c>
      <c r="E99" s="13" t="s">
        <v>69</v>
      </c>
      <c r="F99" s="68"/>
    </row>
    <row r="100" spans="4:6">
      <c r="D100" s="110">
        <v>525030</v>
      </c>
      <c r="E100" s="13" t="s">
        <v>70</v>
      </c>
      <c r="F100" s="68"/>
    </row>
    <row r="101" spans="4:6">
      <c r="D101" s="110">
        <v>525060</v>
      </c>
      <c r="E101" s="13" t="s">
        <v>71</v>
      </c>
      <c r="F101" s="68"/>
    </row>
    <row r="102" spans="4:6">
      <c r="D102" s="110">
        <v>526020</v>
      </c>
      <c r="E102" s="19" t="s">
        <v>55</v>
      </c>
      <c r="F102" s="68"/>
    </row>
    <row r="103" spans="4:6">
      <c r="D103" s="110">
        <v>526035</v>
      </c>
      <c r="E103" s="19" t="s">
        <v>72</v>
      </c>
      <c r="F103" s="68">
        <v>22000</v>
      </c>
    </row>
    <row r="104" spans="4:6">
      <c r="D104" s="110">
        <v>526040</v>
      </c>
      <c r="E104" s="19" t="s">
        <v>73</v>
      </c>
      <c r="F104" s="68"/>
    </row>
    <row r="105" spans="4:6" ht="13.5" thickBot="1">
      <c r="D105" s="110">
        <v>526200</v>
      </c>
      <c r="E105" s="19" t="s">
        <v>74</v>
      </c>
      <c r="F105" s="69"/>
    </row>
    <row r="106" spans="4:6" ht="13.5" thickBot="1">
      <c r="D106" s="114"/>
      <c r="E106" s="119" t="s">
        <v>112</v>
      </c>
      <c r="F106" s="116">
        <f>SUM(F99:F105)</f>
        <v>22000</v>
      </c>
    </row>
    <row r="107" spans="4:6">
      <c r="D107" s="110"/>
      <c r="E107" s="19"/>
      <c r="F107" s="69"/>
    </row>
    <row r="108" spans="4:6">
      <c r="D108" s="110">
        <v>530000</v>
      </c>
      <c r="E108" s="19" t="s">
        <v>75</v>
      </c>
      <c r="F108" s="68"/>
    </row>
    <row r="109" spans="4:6">
      <c r="D109" s="110">
        <v>530010</v>
      </c>
      <c r="E109" s="19" t="s">
        <v>56</v>
      </c>
      <c r="F109" s="55"/>
    </row>
    <row r="110" spans="4:6" ht="13.5" thickBot="1">
      <c r="D110" s="110">
        <v>530070</v>
      </c>
      <c r="E110" s="19" t="s">
        <v>57</v>
      </c>
      <c r="F110" s="68">
        <v>500000</v>
      </c>
    </row>
    <row r="111" spans="4:6" ht="13.5" thickBot="1">
      <c r="D111" s="114"/>
      <c r="E111" s="120" t="s">
        <v>163</v>
      </c>
      <c r="F111" s="116">
        <f>SUM(F108:F110)</f>
        <v>500000</v>
      </c>
    </row>
    <row r="112" spans="4:6">
      <c r="D112" s="110"/>
      <c r="E112" s="19"/>
      <c r="F112" s="68"/>
    </row>
    <row r="113" spans="4:6">
      <c r="D113" s="110">
        <v>590100</v>
      </c>
      <c r="E113" s="19" t="s">
        <v>58</v>
      </c>
      <c r="F113" s="68">
        <v>0</v>
      </c>
    </row>
    <row r="114" spans="4:6" ht="13.5" thickBot="1">
      <c r="D114" s="67"/>
      <c r="E114" s="19"/>
      <c r="F114" s="69"/>
    </row>
    <row r="115" spans="4:6">
      <c r="D115" s="121"/>
      <c r="E115" s="120" t="s">
        <v>162</v>
      </c>
      <c r="F115" s="122">
        <f>F113</f>
        <v>0</v>
      </c>
    </row>
    <row r="116" spans="4:6">
      <c r="D116" s="67"/>
      <c r="E116" s="19"/>
      <c r="F116" s="68"/>
    </row>
    <row r="117" spans="4:6">
      <c r="D117" s="29"/>
      <c r="E117" s="19" t="s">
        <v>258</v>
      </c>
      <c r="F117" s="68">
        <v>55000</v>
      </c>
    </row>
    <row r="118" spans="4:6">
      <c r="D118" s="29"/>
      <c r="E118" s="19" t="s">
        <v>259</v>
      </c>
      <c r="F118" s="68">
        <v>0</v>
      </c>
    </row>
    <row r="119" spans="4:6" ht="13.5" thickBot="1">
      <c r="D119" s="29"/>
      <c r="E119" s="19" t="s">
        <v>260</v>
      </c>
      <c r="F119" s="123" t="s">
        <v>160</v>
      </c>
    </row>
    <row r="120" spans="4:6" s="90" customFormat="1" ht="13.5" thickBot="1">
      <c r="D120" s="117"/>
      <c r="E120" s="120" t="s">
        <v>278</v>
      </c>
      <c r="F120" s="124">
        <f>SUM(F117:F119)</f>
        <v>55000</v>
      </c>
    </row>
    <row r="121" spans="4:6" s="90" customFormat="1" ht="13.5" thickBot="1">
      <c r="D121" s="117"/>
      <c r="E121" s="120" t="s">
        <v>161</v>
      </c>
      <c r="F121" s="125">
        <f>SUM(F120,F115,F111,F106,F90,F57)</f>
        <v>959783</v>
      </c>
    </row>
    <row r="122" spans="4:6" ht="13.5" thickTop="1">
      <c r="D122" s="74"/>
      <c r="E122" s="75"/>
      <c r="F122" s="75"/>
    </row>
    <row r="123" spans="4:6">
      <c r="D123" s="129" t="s">
        <v>106</v>
      </c>
      <c r="E123" s="129"/>
      <c r="F123" s="75"/>
    </row>
    <row r="124" spans="4:6">
      <c r="D124" s="129" t="s">
        <v>107</v>
      </c>
      <c r="E124" s="129"/>
      <c r="F124" s="75"/>
    </row>
    <row r="125" spans="4:6">
      <c r="D125" s="9"/>
      <c r="E125" s="20"/>
      <c r="F125" s="3"/>
    </row>
    <row r="126" spans="4:6">
      <c r="D126" s="9" t="s">
        <v>108</v>
      </c>
      <c r="E126" s="20"/>
      <c r="F126" s="3"/>
    </row>
    <row r="127" spans="4:6">
      <c r="D127" s="2"/>
      <c r="E127" s="2"/>
      <c r="F127" s="3"/>
    </row>
    <row r="128" spans="4:6">
      <c r="D128" s="21"/>
      <c r="E128" s="21"/>
      <c r="F128" s="22"/>
    </row>
    <row r="129" spans="4:6">
      <c r="D129" s="2"/>
      <c r="E129" s="6" t="s">
        <v>109</v>
      </c>
      <c r="F129" s="3" t="s">
        <v>110</v>
      </c>
    </row>
    <row r="130" spans="4:6">
      <c r="D130" s="2"/>
      <c r="E130" s="6"/>
      <c r="F130" s="3"/>
    </row>
    <row r="131" spans="4:6">
      <c r="D131" s="21"/>
      <c r="E131" s="21"/>
      <c r="F131" s="22"/>
    </row>
    <row r="132" spans="4:6">
      <c r="D132" s="2"/>
      <c r="E132" s="6" t="s">
        <v>109</v>
      </c>
      <c r="F132" s="3" t="s">
        <v>110</v>
      </c>
    </row>
    <row r="133" spans="4:6">
      <c r="D133" s="2"/>
      <c r="E133" s="2"/>
      <c r="F133" s="3"/>
    </row>
    <row r="134" spans="4:6">
      <c r="D134" s="21"/>
      <c r="E134" s="21"/>
      <c r="F134" s="22"/>
    </row>
    <row r="135" spans="4:6">
      <c r="D135" s="2"/>
      <c r="E135" s="6" t="s">
        <v>109</v>
      </c>
      <c r="F135" s="3" t="s">
        <v>110</v>
      </c>
    </row>
    <row r="136" spans="4:6">
      <c r="D136" s="2"/>
      <c r="E136" s="2"/>
      <c r="F136" s="3"/>
    </row>
    <row r="137" spans="4:6">
      <c r="D137" s="21"/>
      <c r="E137" s="21"/>
      <c r="F137" s="22"/>
    </row>
    <row r="138" spans="4:6">
      <c r="D138" s="2"/>
      <c r="E138" s="6" t="s">
        <v>109</v>
      </c>
      <c r="F138" s="3" t="s">
        <v>110</v>
      </c>
    </row>
    <row r="139" spans="4:6">
      <c r="D139" s="2"/>
      <c r="E139" s="2"/>
      <c r="F139" s="3"/>
    </row>
    <row r="140" spans="4:6">
      <c r="D140" s="21"/>
      <c r="E140" s="21"/>
      <c r="F140" s="22"/>
    </row>
    <row r="141" spans="4:6">
      <c r="D141" s="2"/>
      <c r="E141" s="6" t="s">
        <v>109</v>
      </c>
      <c r="F141" s="3" t="s">
        <v>110</v>
      </c>
    </row>
    <row r="142" spans="4:6">
      <c r="D142" s="2"/>
      <c r="E142" s="2"/>
      <c r="F142" s="3"/>
    </row>
    <row r="143" spans="4:6">
      <c r="D143" s="21"/>
      <c r="E143" s="21"/>
      <c r="F143" s="22"/>
    </row>
    <row r="144" spans="4:6">
      <c r="D144" s="2"/>
      <c r="E144" s="6" t="s">
        <v>109</v>
      </c>
      <c r="F144" s="3" t="s">
        <v>110</v>
      </c>
    </row>
    <row r="145" spans="4:6">
      <c r="D145" s="2"/>
      <c r="E145" s="2"/>
      <c r="F145" s="3"/>
    </row>
    <row r="146" spans="4:6">
      <c r="D146" s="21"/>
      <c r="E146" s="21"/>
      <c r="F146" s="22"/>
    </row>
    <row r="147" spans="4:6">
      <c r="D147" s="2"/>
      <c r="E147" s="6" t="s">
        <v>109</v>
      </c>
      <c r="F147" s="3" t="s">
        <v>110</v>
      </c>
    </row>
    <row r="148" spans="4:6">
      <c r="D148" s="2"/>
      <c r="E148" s="2"/>
      <c r="F148" s="3"/>
    </row>
  </sheetData>
  <mergeCells count="2">
    <mergeCell ref="D123:E123"/>
    <mergeCell ref="D124:E124"/>
  </mergeCells>
  <pageMargins left="0.7" right="0.7" top="0.55000000000000004" bottom="0.56000000000000005" header="0.3" footer="0.22"/>
  <pageSetup scale="89" orientation="portrait" r:id="rId1"/>
  <headerFooter>
    <oddFooter>Page &amp;P of &amp;N</oddFooter>
  </headerFooter>
  <rowBreaks count="2" manualBreakCount="2">
    <brk id="38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F118"/>
  <sheetViews>
    <sheetView topLeftCell="A112" zoomScale="120" zoomScaleNormal="120" workbookViewId="0">
      <selection activeCell="E23" sqref="E23"/>
    </sheetView>
  </sheetViews>
  <sheetFormatPr defaultRowHeight="15"/>
  <cols>
    <col min="1" max="1" width="3" customWidth="1"/>
    <col min="2" max="3" width="3" hidden="1" customWidth="1"/>
    <col min="4" max="4" width="14" style="1" customWidth="1"/>
    <col min="5" max="5" width="63.7109375" customWidth="1"/>
    <col min="6" max="6" width="23.85546875" customWidth="1"/>
  </cols>
  <sheetData>
    <row r="1" spans="1:6" s="60" customFormat="1" ht="14.1" customHeight="1">
      <c r="D1" s="2" t="s">
        <v>96</v>
      </c>
    </row>
    <row r="2" spans="1:6" s="60" customFormat="1" ht="14.1" customHeight="1">
      <c r="D2" s="2" t="s">
        <v>130</v>
      </c>
    </row>
    <row r="3" spans="1:6" s="60" customFormat="1" ht="14.1" customHeight="1">
      <c r="D3" s="2" t="s">
        <v>119</v>
      </c>
      <c r="E3" s="20" t="s">
        <v>239</v>
      </c>
    </row>
    <row r="4" spans="1:6" s="60" customFormat="1" ht="14.1" customHeight="1">
      <c r="B4" s="2"/>
      <c r="C4" s="2"/>
      <c r="D4" s="2" t="s">
        <v>120</v>
      </c>
      <c r="E4" s="21"/>
    </row>
    <row r="5" spans="1:6" s="60" customFormat="1" ht="14.1" customHeight="1">
      <c r="A5" s="2"/>
      <c r="B5" s="2"/>
      <c r="C5" s="2"/>
      <c r="D5" s="2" t="s">
        <v>118</v>
      </c>
      <c r="E5" s="30"/>
    </row>
    <row r="6" spans="1:6" s="60" customFormat="1" ht="15" customHeight="1">
      <c r="A6" s="2"/>
      <c r="B6" s="2"/>
      <c r="C6" s="61"/>
    </row>
    <row r="7" spans="1:6" ht="26.25">
      <c r="D7" s="25" t="s">
        <v>115</v>
      </c>
      <c r="E7" s="26" t="s">
        <v>97</v>
      </c>
      <c r="F7" s="28" t="s">
        <v>116</v>
      </c>
    </row>
    <row r="8" spans="1:6">
      <c r="D8" s="110">
        <v>400100</v>
      </c>
      <c r="E8" s="13" t="s">
        <v>0</v>
      </c>
      <c r="F8" s="13"/>
    </row>
    <row r="9" spans="1:6">
      <c r="D9" s="110">
        <v>400101</v>
      </c>
      <c r="E9" s="13" t="s">
        <v>1</v>
      </c>
      <c r="F9" s="13"/>
    </row>
    <row r="10" spans="1:6">
      <c r="D10" s="110">
        <v>400111</v>
      </c>
      <c r="E10" s="13" t="s">
        <v>2</v>
      </c>
      <c r="F10" s="13"/>
    </row>
    <row r="11" spans="1:6">
      <c r="D11" s="110">
        <v>400121</v>
      </c>
      <c r="E11" s="13" t="s">
        <v>3</v>
      </c>
      <c r="F11" s="13"/>
    </row>
    <row r="12" spans="1:6">
      <c r="D12" s="110">
        <v>403100</v>
      </c>
      <c r="E12" s="13" t="s">
        <v>4</v>
      </c>
      <c r="F12" s="13"/>
    </row>
    <row r="13" spans="1:6">
      <c r="D13" s="110">
        <v>410250</v>
      </c>
      <c r="E13" s="13" t="s">
        <v>7</v>
      </c>
      <c r="F13" s="13"/>
    </row>
    <row r="14" spans="1:6">
      <c r="D14" s="110">
        <v>430000</v>
      </c>
      <c r="E14" s="13" t="s">
        <v>8</v>
      </c>
      <c r="F14" s="13"/>
    </row>
    <row r="15" spans="1:6">
      <c r="D15" s="110">
        <v>440003</v>
      </c>
      <c r="E15" s="13" t="s">
        <v>63</v>
      </c>
      <c r="F15" s="13"/>
    </row>
    <row r="16" spans="1:6">
      <c r="D16" s="110">
        <v>440201</v>
      </c>
      <c r="E16" s="13" t="s">
        <v>76</v>
      </c>
      <c r="F16" s="13"/>
    </row>
    <row r="17" spans="4:6">
      <c r="D17" s="110">
        <v>440202</v>
      </c>
      <c r="E17" s="13" t="s">
        <v>77</v>
      </c>
      <c r="F17" s="13"/>
    </row>
    <row r="18" spans="4:6">
      <c r="D18" s="110">
        <v>440210</v>
      </c>
      <c r="E18" s="13" t="s">
        <v>78</v>
      </c>
      <c r="F18" s="13"/>
    </row>
    <row r="19" spans="4:6">
      <c r="D19" s="110">
        <v>440211</v>
      </c>
      <c r="E19" s="13" t="s">
        <v>79</v>
      </c>
      <c r="F19" s="13"/>
    </row>
    <row r="20" spans="4:6">
      <c r="D20" s="110">
        <v>440560</v>
      </c>
      <c r="E20" s="13" t="s">
        <v>80</v>
      </c>
      <c r="F20" s="13"/>
    </row>
    <row r="21" spans="4:6">
      <c r="D21" s="110">
        <v>440690</v>
      </c>
      <c r="E21" s="13" t="s">
        <v>11</v>
      </c>
      <c r="F21" s="13"/>
    </row>
    <row r="22" spans="4:6" ht="15.75" thickBot="1">
      <c r="D22" s="57"/>
      <c r="E22" s="58"/>
      <c r="F22" s="59"/>
    </row>
    <row r="23" spans="4:6" s="56" customFormat="1" ht="14.1" customHeight="1">
      <c r="D23" s="29"/>
      <c r="E23" s="13" t="s">
        <v>166</v>
      </c>
      <c r="F23" s="18" t="s">
        <v>160</v>
      </c>
    </row>
    <row r="24" spans="4:6" s="56" customFormat="1" ht="14.1" customHeight="1">
      <c r="D24" s="29"/>
      <c r="E24" s="13"/>
      <c r="F24" s="18"/>
    </row>
    <row r="25" spans="4:6" s="56" customFormat="1" ht="14.1" customHeight="1">
      <c r="D25" s="29"/>
      <c r="E25" s="13" t="s">
        <v>242</v>
      </c>
      <c r="F25" s="104"/>
    </row>
    <row r="26" spans="4:6" s="56" customFormat="1" ht="14.1" customHeight="1">
      <c r="D26" s="29"/>
      <c r="E26" s="13"/>
      <c r="F26" s="101"/>
    </row>
    <row r="27" spans="4:6" s="56" customFormat="1" ht="14.1" customHeight="1">
      <c r="D27" s="29"/>
      <c r="E27" s="13" t="s">
        <v>255</v>
      </c>
      <c r="F27" s="13"/>
    </row>
    <row r="28" spans="4:6" s="56" customFormat="1" ht="14.1" customHeight="1">
      <c r="D28" s="29"/>
      <c r="E28" s="13" t="s">
        <v>249</v>
      </c>
      <c r="F28" s="13"/>
    </row>
    <row r="29" spans="4:6" s="56" customFormat="1" ht="14.1" customHeight="1">
      <c r="D29" s="29"/>
      <c r="E29" s="13" t="s">
        <v>250</v>
      </c>
      <c r="F29" s="13"/>
    </row>
    <row r="30" spans="4:6" s="56" customFormat="1" ht="14.1" customHeight="1" thickBot="1">
      <c r="D30" s="29"/>
      <c r="E30" s="13" t="s">
        <v>99</v>
      </c>
      <c r="F30" s="24" t="s">
        <v>160</v>
      </c>
    </row>
    <row r="31" spans="4:6" ht="15.75" thickTop="1">
      <c r="D31" s="65"/>
      <c r="E31" s="66"/>
      <c r="F31" s="66"/>
    </row>
    <row r="32" spans="4:6" s="60" customFormat="1" ht="14.25" customHeight="1">
      <c r="D32" s="2"/>
    </row>
    <row r="33" spans="1:6" s="60" customFormat="1" ht="14.1" customHeight="1">
      <c r="D33" s="2" t="s">
        <v>96</v>
      </c>
    </row>
    <row r="34" spans="1:6" s="60" customFormat="1" ht="14.1" customHeight="1">
      <c r="D34" s="2" t="s">
        <v>131</v>
      </c>
    </row>
    <row r="35" spans="1:6" s="60" customFormat="1" ht="14.1" customHeight="1">
      <c r="D35" s="2" t="s">
        <v>119</v>
      </c>
      <c r="E35" s="20" t="str">
        <f>E3</f>
        <v>2025-2026</v>
      </c>
    </row>
    <row r="36" spans="1:6" s="60" customFormat="1" ht="14.1" customHeight="1">
      <c r="B36" s="2"/>
      <c r="C36" s="2"/>
      <c r="D36" s="2" t="s">
        <v>120</v>
      </c>
      <c r="E36" s="21"/>
    </row>
    <row r="37" spans="1:6" s="60" customFormat="1" ht="14.1" customHeight="1">
      <c r="A37" s="2"/>
      <c r="B37" s="2"/>
      <c r="C37" s="2"/>
      <c r="D37" s="2" t="s">
        <v>118</v>
      </c>
      <c r="E37" s="62"/>
    </row>
    <row r="38" spans="1:6" s="56" customFormat="1" ht="7.5" customHeight="1">
      <c r="D38" s="63"/>
      <c r="E38" s="64"/>
      <c r="F38" s="64"/>
    </row>
    <row r="39" spans="1:6" ht="25.5">
      <c r="D39" s="31" t="s">
        <v>115</v>
      </c>
      <c r="E39" s="32" t="s">
        <v>97</v>
      </c>
      <c r="F39" s="72" t="s">
        <v>102</v>
      </c>
    </row>
    <row r="40" spans="1:6">
      <c r="D40" s="110">
        <v>500100</v>
      </c>
      <c r="E40" s="13" t="s">
        <v>16</v>
      </c>
      <c r="F40" s="13"/>
    </row>
    <row r="41" spans="1:6">
      <c r="D41" s="110">
        <v>500110</v>
      </c>
      <c r="E41" s="13" t="s">
        <v>17</v>
      </c>
      <c r="F41" s="13"/>
    </row>
    <row r="42" spans="1:6">
      <c r="D42" s="110">
        <v>500120</v>
      </c>
      <c r="E42" s="13" t="s">
        <v>18</v>
      </c>
      <c r="F42" s="13"/>
    </row>
    <row r="43" spans="1:6">
      <c r="D43" s="110">
        <v>501110</v>
      </c>
      <c r="E43" s="13" t="s">
        <v>193</v>
      </c>
      <c r="F43" s="13"/>
    </row>
    <row r="44" spans="1:6">
      <c r="D44" s="110">
        <v>501120</v>
      </c>
      <c r="E44" s="13" t="s">
        <v>236</v>
      </c>
      <c r="F44" s="13"/>
    </row>
    <row r="45" spans="1:6">
      <c r="D45" s="110">
        <v>501130</v>
      </c>
      <c r="E45" s="13" t="s">
        <v>22</v>
      </c>
      <c r="F45" s="13"/>
    </row>
    <row r="46" spans="1:6">
      <c r="D46" s="110">
        <v>501170</v>
      </c>
      <c r="E46" s="13" t="s">
        <v>24</v>
      </c>
      <c r="F46" s="13"/>
    </row>
    <row r="47" spans="1:6">
      <c r="D47" s="110">
        <v>501180</v>
      </c>
      <c r="E47" s="13" t="s">
        <v>25</v>
      </c>
      <c r="F47" s="13"/>
    </row>
    <row r="48" spans="1:6" ht="15.75" thickBot="1">
      <c r="D48" s="110">
        <v>501190</v>
      </c>
      <c r="E48" s="13" t="s">
        <v>81</v>
      </c>
      <c r="F48" s="16"/>
    </row>
    <row r="49" spans="4:6" ht="15.75" thickBot="1">
      <c r="D49" s="29"/>
      <c r="E49" s="13" t="s">
        <v>128</v>
      </c>
      <c r="F49" s="17" t="s">
        <v>160</v>
      </c>
    </row>
    <row r="50" spans="4:6">
      <c r="D50" s="29"/>
      <c r="E50" s="13"/>
      <c r="F50" s="18"/>
    </row>
    <row r="51" spans="4:6">
      <c r="D51" s="110">
        <v>510010</v>
      </c>
      <c r="E51" s="13" t="s">
        <v>26</v>
      </c>
      <c r="F51" s="13"/>
    </row>
    <row r="52" spans="4:6">
      <c r="D52" s="110">
        <v>510020</v>
      </c>
      <c r="E52" s="13" t="s">
        <v>27</v>
      </c>
      <c r="F52" s="13"/>
    </row>
    <row r="53" spans="4:6">
      <c r="D53" s="110">
        <v>510040</v>
      </c>
      <c r="E53" s="13" t="s">
        <v>29</v>
      </c>
      <c r="F53" s="13"/>
    </row>
    <row r="54" spans="4:6">
      <c r="D54" s="110">
        <v>510051</v>
      </c>
      <c r="E54" s="13" t="s">
        <v>30</v>
      </c>
      <c r="F54" s="13"/>
    </row>
    <row r="55" spans="4:6">
      <c r="D55" s="110">
        <v>510052</v>
      </c>
      <c r="E55" s="13" t="s">
        <v>31</v>
      </c>
      <c r="F55" s="13"/>
    </row>
    <row r="56" spans="4:6">
      <c r="D56" s="110">
        <v>510070</v>
      </c>
      <c r="E56" s="13" t="s">
        <v>33</v>
      </c>
      <c r="F56" s="13"/>
    </row>
    <row r="57" spans="4:6">
      <c r="D57" s="110">
        <v>510071</v>
      </c>
      <c r="E57" s="13" t="s">
        <v>34</v>
      </c>
      <c r="F57" s="13"/>
    </row>
    <row r="58" spans="4:6">
      <c r="D58" s="110">
        <v>510080</v>
      </c>
      <c r="E58" s="13" t="s">
        <v>65</v>
      </c>
      <c r="F58" s="13"/>
    </row>
    <row r="59" spans="4:6">
      <c r="D59" s="110">
        <v>510090</v>
      </c>
      <c r="E59" s="13" t="s">
        <v>35</v>
      </c>
      <c r="F59" s="13"/>
    </row>
    <row r="60" spans="4:6">
      <c r="D60" s="110">
        <v>510100</v>
      </c>
      <c r="E60" s="13" t="s">
        <v>36</v>
      </c>
      <c r="F60" s="13"/>
    </row>
    <row r="61" spans="4:6">
      <c r="D61" s="110">
        <v>510110</v>
      </c>
      <c r="E61" s="13" t="s">
        <v>38</v>
      </c>
      <c r="F61" s="13"/>
    </row>
    <row r="62" spans="4:6">
      <c r="D62" s="110">
        <v>510111</v>
      </c>
      <c r="E62" s="13" t="s">
        <v>39</v>
      </c>
      <c r="F62" s="13"/>
    </row>
    <row r="63" spans="4:6">
      <c r="D63" s="110">
        <v>510250</v>
      </c>
      <c r="E63" s="13" t="s">
        <v>42</v>
      </c>
      <c r="F63" s="13"/>
    </row>
    <row r="64" spans="4:6">
      <c r="D64" s="110">
        <v>510251</v>
      </c>
      <c r="E64" s="13" t="s">
        <v>43</v>
      </c>
      <c r="F64" s="13"/>
    </row>
    <row r="65" spans="4:6">
      <c r="D65" s="110">
        <v>510255</v>
      </c>
      <c r="E65" s="13" t="s">
        <v>66</v>
      </c>
      <c r="F65" s="13"/>
    </row>
    <row r="66" spans="4:6">
      <c r="D66" s="110">
        <v>510256</v>
      </c>
      <c r="E66" s="13" t="s">
        <v>45</v>
      </c>
      <c r="F66" s="13"/>
    </row>
    <row r="67" spans="4:6">
      <c r="D67" s="110">
        <v>510275</v>
      </c>
      <c r="E67" s="13" t="s">
        <v>46</v>
      </c>
      <c r="F67" s="13"/>
    </row>
    <row r="68" spans="4:6">
      <c r="D68" s="110">
        <v>510140</v>
      </c>
      <c r="E68" s="13" t="s">
        <v>47</v>
      </c>
      <c r="F68" s="13"/>
    </row>
    <row r="69" spans="4:6">
      <c r="D69" s="110">
        <v>510160</v>
      </c>
      <c r="E69" s="13" t="s">
        <v>48</v>
      </c>
      <c r="F69" s="13"/>
    </row>
    <row r="70" spans="4:6">
      <c r="D70" s="110">
        <v>510170</v>
      </c>
      <c r="E70" s="13" t="s">
        <v>49</v>
      </c>
      <c r="F70" s="13"/>
    </row>
    <row r="71" spans="4:6">
      <c r="D71" s="110">
        <v>510171</v>
      </c>
      <c r="E71" s="13" t="s">
        <v>67</v>
      </c>
      <c r="F71" s="13"/>
    </row>
    <row r="72" spans="4:6">
      <c r="D72" s="110">
        <v>510180</v>
      </c>
      <c r="E72" s="13" t="s">
        <v>50</v>
      </c>
      <c r="F72" s="13"/>
    </row>
    <row r="73" spans="4:6">
      <c r="D73" s="110">
        <v>510190</v>
      </c>
      <c r="E73" s="13" t="s">
        <v>51</v>
      </c>
      <c r="F73" s="13"/>
    </row>
    <row r="74" spans="4:6">
      <c r="D74" s="110">
        <v>510282</v>
      </c>
      <c r="E74" s="13" t="s">
        <v>68</v>
      </c>
      <c r="F74" s="13"/>
    </row>
    <row r="75" spans="4:6">
      <c r="D75" s="110">
        <v>510288</v>
      </c>
      <c r="E75" s="13" t="s">
        <v>52</v>
      </c>
      <c r="F75" s="13"/>
    </row>
    <row r="76" spans="4:6">
      <c r="D76" s="110">
        <v>510200</v>
      </c>
      <c r="E76" s="13" t="s">
        <v>53</v>
      </c>
      <c r="F76" s="13"/>
    </row>
    <row r="77" spans="4:6" ht="15.75" thickBot="1">
      <c r="D77" s="110">
        <v>510220</v>
      </c>
      <c r="E77" s="13" t="s">
        <v>54</v>
      </c>
      <c r="F77" s="16"/>
    </row>
    <row r="78" spans="4:6" ht="15.75" thickBot="1">
      <c r="D78" s="110"/>
      <c r="E78" s="13" t="s">
        <v>129</v>
      </c>
      <c r="F78" s="17" t="s">
        <v>160</v>
      </c>
    </row>
    <row r="79" spans="4:6">
      <c r="D79" s="110">
        <v>525015</v>
      </c>
      <c r="E79" s="13" t="s">
        <v>69</v>
      </c>
      <c r="F79" s="13"/>
    </row>
    <row r="80" spans="4:6">
      <c r="D80" s="110">
        <v>525030</v>
      </c>
      <c r="E80" s="13" t="s">
        <v>70</v>
      </c>
      <c r="F80" s="13"/>
    </row>
    <row r="81" spans="4:6">
      <c r="D81" s="110">
        <v>525060</v>
      </c>
      <c r="E81" s="13" t="s">
        <v>71</v>
      </c>
      <c r="F81" s="13"/>
    </row>
    <row r="82" spans="4:6" ht="15.75" thickBot="1">
      <c r="D82" s="110">
        <v>526020</v>
      </c>
      <c r="E82" s="13" t="s">
        <v>55</v>
      </c>
      <c r="F82" s="13"/>
    </row>
    <row r="83" spans="4:6" ht="15.75" thickBot="1">
      <c r="D83" s="110"/>
      <c r="E83" s="23" t="s">
        <v>112</v>
      </c>
      <c r="F83" s="17" t="s">
        <v>160</v>
      </c>
    </row>
    <row r="84" spans="4:6">
      <c r="D84" s="110"/>
      <c r="E84" s="13"/>
      <c r="F84" s="13"/>
    </row>
    <row r="85" spans="4:6">
      <c r="D85" s="110">
        <v>526025</v>
      </c>
      <c r="E85" s="13" t="s">
        <v>82</v>
      </c>
      <c r="F85" s="13"/>
    </row>
    <row r="86" spans="4:6">
      <c r="D86" s="110">
        <v>526601</v>
      </c>
      <c r="E86" s="13" t="s">
        <v>83</v>
      </c>
      <c r="F86" s="13"/>
    </row>
    <row r="87" spans="4:6">
      <c r="D87" s="110">
        <v>590100</v>
      </c>
      <c r="E87" s="13" t="s">
        <v>58</v>
      </c>
      <c r="F87" s="13"/>
    </row>
    <row r="88" spans="4:6" ht="15.75" thickBot="1">
      <c r="D88" s="67"/>
      <c r="E88" s="13"/>
      <c r="F88" s="16"/>
    </row>
    <row r="89" spans="4:6">
      <c r="D89" s="67"/>
      <c r="E89" s="13" t="s">
        <v>162</v>
      </c>
      <c r="F89" s="87" t="s">
        <v>160</v>
      </c>
    </row>
    <row r="90" spans="4:6">
      <c r="D90" s="67"/>
      <c r="E90" s="13"/>
      <c r="F90" s="18"/>
    </row>
    <row r="91" spans="4:6">
      <c r="D91" s="67"/>
      <c r="E91" s="13" t="s">
        <v>258</v>
      </c>
      <c r="F91" s="13"/>
    </row>
    <row r="92" spans="4:6">
      <c r="D92" s="67"/>
      <c r="E92" s="13" t="s">
        <v>261</v>
      </c>
      <c r="F92" s="13"/>
    </row>
    <row r="93" spans="4:6">
      <c r="D93" s="67"/>
      <c r="E93" s="13" t="s">
        <v>262</v>
      </c>
      <c r="F93" s="13"/>
    </row>
    <row r="94" spans="4:6" ht="15.75" thickBot="1">
      <c r="D94" s="67"/>
      <c r="E94" s="13"/>
      <c r="F94" s="88"/>
    </row>
    <row r="95" spans="4:6" ht="15.75" thickBot="1">
      <c r="D95" s="67"/>
      <c r="E95" s="13" t="s">
        <v>167</v>
      </c>
      <c r="F95" s="76" t="s">
        <v>160</v>
      </c>
    </row>
    <row r="96" spans="4:6" ht="15.75" thickTop="1">
      <c r="D96" s="15"/>
      <c r="E96" s="12"/>
      <c r="F96" s="12"/>
    </row>
    <row r="97" spans="4:6">
      <c r="D97" s="89" t="s">
        <v>106</v>
      </c>
      <c r="E97" s="90"/>
      <c r="F97" s="12"/>
    </row>
    <row r="98" spans="4:6">
      <c r="D98" s="89" t="s">
        <v>107</v>
      </c>
      <c r="E98" s="90"/>
      <c r="F98" s="12"/>
    </row>
    <row r="99" spans="4:6">
      <c r="D99" s="15"/>
      <c r="E99" s="12"/>
      <c r="F99" s="12"/>
    </row>
    <row r="100" spans="4:6">
      <c r="D100" s="89" t="s">
        <v>108</v>
      </c>
      <c r="E100" s="12"/>
      <c r="F100" s="12"/>
    </row>
    <row r="101" spans="4:6">
      <c r="D101" s="15"/>
      <c r="E101" s="12"/>
      <c r="F101" s="12"/>
    </row>
    <row r="102" spans="4:6">
      <c r="D102" s="91"/>
      <c r="E102" s="92"/>
      <c r="F102" s="92"/>
    </row>
    <row r="103" spans="4:6">
      <c r="D103" s="15"/>
      <c r="E103" s="12" t="s">
        <v>109</v>
      </c>
      <c r="F103" s="12" t="s">
        <v>110</v>
      </c>
    </row>
    <row r="104" spans="4:6">
      <c r="D104" s="15"/>
      <c r="E104" s="12"/>
      <c r="F104" s="12"/>
    </row>
    <row r="105" spans="4:6">
      <c r="D105" s="91"/>
      <c r="E105" s="92"/>
      <c r="F105" s="92"/>
    </row>
    <row r="106" spans="4:6">
      <c r="D106" s="15"/>
      <c r="E106" s="12" t="s">
        <v>109</v>
      </c>
      <c r="F106" s="12" t="s">
        <v>110</v>
      </c>
    </row>
    <row r="107" spans="4:6">
      <c r="D107" s="15"/>
      <c r="E107" s="12"/>
      <c r="F107" s="12"/>
    </row>
    <row r="108" spans="4:6">
      <c r="D108" s="91"/>
      <c r="E108" s="92"/>
      <c r="F108" s="92"/>
    </row>
    <row r="109" spans="4:6">
      <c r="D109" s="15"/>
      <c r="E109" s="12" t="s">
        <v>109</v>
      </c>
      <c r="F109" s="12" t="s">
        <v>110</v>
      </c>
    </row>
    <row r="110" spans="4:6">
      <c r="D110" s="15"/>
      <c r="E110" s="12"/>
      <c r="F110" s="12"/>
    </row>
    <row r="111" spans="4:6">
      <c r="D111" s="91"/>
      <c r="E111" s="92"/>
      <c r="F111" s="92"/>
    </row>
    <row r="112" spans="4:6">
      <c r="D112" s="15"/>
      <c r="E112" s="12" t="s">
        <v>109</v>
      </c>
      <c r="F112" s="12" t="s">
        <v>110</v>
      </c>
    </row>
    <row r="113" spans="4:6">
      <c r="D113" s="15"/>
      <c r="E113" s="12"/>
      <c r="F113" s="12"/>
    </row>
    <row r="114" spans="4:6">
      <c r="D114" s="91"/>
      <c r="E114" s="92"/>
      <c r="F114" s="92"/>
    </row>
    <row r="115" spans="4:6">
      <c r="D115" s="15"/>
      <c r="E115" s="12" t="s">
        <v>109</v>
      </c>
      <c r="F115" s="12" t="s">
        <v>110</v>
      </c>
    </row>
    <row r="116" spans="4:6">
      <c r="D116" s="15"/>
      <c r="E116" s="12"/>
      <c r="F116" s="12"/>
    </row>
    <row r="117" spans="4:6">
      <c r="D117" s="91"/>
      <c r="E117" s="92"/>
      <c r="F117" s="92"/>
    </row>
    <row r="118" spans="4:6">
      <c r="D118" s="15"/>
      <c r="E118" s="12" t="s">
        <v>109</v>
      </c>
      <c r="F118" s="12" t="s">
        <v>110</v>
      </c>
    </row>
  </sheetData>
  <pageMargins left="0.7" right="0.7" top="0.43" bottom="0.51" header="0.3" footer="0.2"/>
  <pageSetup scale="86" orientation="portrait" r:id="rId1"/>
  <headerFooter>
    <oddFooter>Page &amp;P of &amp;N</oddFooter>
  </headerFooter>
  <rowBreaks count="2" manualBreakCount="2">
    <brk id="32" max="16383" man="1"/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C1:F125"/>
  <sheetViews>
    <sheetView topLeftCell="A62" zoomScale="120" zoomScaleNormal="120" workbookViewId="0">
      <selection activeCell="E17" sqref="E17"/>
    </sheetView>
  </sheetViews>
  <sheetFormatPr defaultColWidth="9.140625" defaultRowHeight="12.75"/>
  <cols>
    <col min="1" max="1" width="2.85546875" style="12" customWidth="1"/>
    <col min="2" max="3" width="0" style="12" hidden="1" customWidth="1"/>
    <col min="4" max="4" width="13.28515625" style="15" customWidth="1"/>
    <col min="5" max="5" width="69.140625" style="12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137</v>
      </c>
      <c r="E2" s="20"/>
      <c r="F2" s="82"/>
    </row>
    <row r="3" spans="3:6" s="2" customFormat="1" ht="14.1" customHeight="1">
      <c r="D3" s="2" t="s">
        <v>119</v>
      </c>
      <c r="E3" s="20" t="s">
        <v>239</v>
      </c>
      <c r="F3" s="82"/>
    </row>
    <row r="4" spans="3:6" s="2" customFormat="1" ht="14.1" customHeight="1">
      <c r="D4" s="2" t="s">
        <v>120</v>
      </c>
      <c r="E4" s="21"/>
      <c r="F4" s="82"/>
    </row>
    <row r="5" spans="3:6" s="2" customFormat="1" ht="14.1" customHeight="1">
      <c r="D5" s="2" t="s">
        <v>118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115</v>
      </c>
      <c r="E7" s="26" t="s">
        <v>97</v>
      </c>
      <c r="F7" s="78" t="s">
        <v>116</v>
      </c>
    </row>
    <row r="8" spans="3:6">
      <c r="D8" s="110">
        <v>400100</v>
      </c>
      <c r="E8" s="13" t="s">
        <v>0</v>
      </c>
      <c r="F8" s="68"/>
    </row>
    <row r="9" spans="3:6">
      <c r="D9" s="110">
        <v>403100</v>
      </c>
      <c r="E9" s="13" t="s">
        <v>4</v>
      </c>
      <c r="F9" s="68"/>
    </row>
    <row r="10" spans="3:6">
      <c r="D10" s="110">
        <v>403214</v>
      </c>
      <c r="E10" s="13" t="s">
        <v>5</v>
      </c>
      <c r="F10" s="68"/>
    </row>
    <row r="11" spans="3:6">
      <c r="D11" s="110">
        <v>410900</v>
      </c>
      <c r="E11" s="13" t="s">
        <v>61</v>
      </c>
      <c r="F11" s="68"/>
    </row>
    <row r="12" spans="3:6">
      <c r="D12" s="110">
        <v>440003</v>
      </c>
      <c r="E12" s="13" t="s">
        <v>63</v>
      </c>
      <c r="F12" s="68"/>
    </row>
    <row r="13" spans="3:6">
      <c r="D13" s="110">
        <v>450900</v>
      </c>
      <c r="E13" s="13" t="s">
        <v>235</v>
      </c>
      <c r="F13" s="68"/>
    </row>
    <row r="14" spans="3:6" s="2" customFormat="1">
      <c r="D14" s="8"/>
      <c r="E14" s="77"/>
      <c r="F14" s="51"/>
    </row>
    <row r="15" spans="3:6" s="2" customFormat="1">
      <c r="D15" s="8"/>
      <c r="E15" s="77"/>
      <c r="F15" s="51"/>
    </row>
    <row r="16" spans="3:6" s="2" customFormat="1" ht="13.5" thickBot="1">
      <c r="D16" s="8"/>
      <c r="E16" s="77"/>
      <c r="F16" s="79"/>
    </row>
    <row r="17" spans="3:6" s="2" customFormat="1">
      <c r="D17" s="8"/>
      <c r="E17" s="77" t="s">
        <v>98</v>
      </c>
      <c r="F17" s="80" t="s">
        <v>160</v>
      </c>
    </row>
    <row r="18" spans="3:6" s="2" customFormat="1">
      <c r="D18" s="8"/>
      <c r="E18" s="77"/>
      <c r="F18" s="53"/>
    </row>
    <row r="19" spans="3:6" s="2" customFormat="1">
      <c r="D19" s="8"/>
      <c r="E19" s="77" t="s">
        <v>243</v>
      </c>
      <c r="F19" s="105"/>
    </row>
    <row r="20" spans="3:6" s="2" customFormat="1">
      <c r="D20" s="8"/>
      <c r="E20" s="77"/>
      <c r="F20" s="100"/>
    </row>
    <row r="21" spans="3:6" s="2" customFormat="1">
      <c r="D21" s="8"/>
      <c r="E21" s="77" t="s">
        <v>265</v>
      </c>
      <c r="F21" s="51"/>
    </row>
    <row r="22" spans="3:6" s="2" customFormat="1">
      <c r="D22" s="8"/>
      <c r="E22" s="77" t="s">
        <v>266</v>
      </c>
      <c r="F22" s="51"/>
    </row>
    <row r="23" spans="3:6" s="2" customFormat="1" ht="13.5" thickBot="1">
      <c r="D23" s="8"/>
      <c r="E23" s="77" t="s">
        <v>267</v>
      </c>
      <c r="F23" s="79"/>
    </row>
    <row r="24" spans="3:6" s="2" customFormat="1" ht="13.5" thickBot="1">
      <c r="D24" s="8"/>
      <c r="E24" s="77" t="s">
        <v>99</v>
      </c>
      <c r="F24" s="81" t="s">
        <v>160</v>
      </c>
    </row>
    <row r="25" spans="3:6" ht="13.5" thickTop="1">
      <c r="E25" s="83"/>
      <c r="F25" s="71"/>
    </row>
    <row r="26" spans="3:6" s="2" customFormat="1" ht="14.1" customHeight="1">
      <c r="D26" s="2" t="s">
        <v>96</v>
      </c>
      <c r="F26" s="82"/>
    </row>
    <row r="27" spans="3:6" s="2" customFormat="1" ht="14.1" customHeight="1">
      <c r="D27" s="2" t="s">
        <v>169</v>
      </c>
      <c r="F27" s="82"/>
    </row>
    <row r="28" spans="3:6" s="2" customFormat="1" ht="14.1" customHeight="1">
      <c r="D28" s="2" t="s">
        <v>119</v>
      </c>
      <c r="E28" s="20" t="s">
        <v>239</v>
      </c>
      <c r="F28" s="82"/>
    </row>
    <row r="29" spans="3:6" s="2" customFormat="1" ht="14.1" customHeight="1">
      <c r="D29" s="2" t="s">
        <v>120</v>
      </c>
      <c r="E29" s="21"/>
      <c r="F29" s="82"/>
    </row>
    <row r="30" spans="3:6" s="2" customFormat="1" ht="14.1" customHeight="1">
      <c r="D30" s="2" t="s">
        <v>118</v>
      </c>
      <c r="E30" s="30"/>
      <c r="F30" s="82"/>
    </row>
    <row r="31" spans="3:6" s="2" customFormat="1" ht="15" customHeight="1">
      <c r="C31" s="61"/>
      <c r="F31" s="82"/>
    </row>
    <row r="32" spans="3:6" ht="25.5">
      <c r="D32" s="25" t="s">
        <v>115</v>
      </c>
      <c r="E32" s="26" t="s">
        <v>97</v>
      </c>
      <c r="F32" s="78" t="s">
        <v>102</v>
      </c>
    </row>
    <row r="33" spans="4:6">
      <c r="D33" s="110">
        <v>500100</v>
      </c>
      <c r="E33" s="13" t="s">
        <v>16</v>
      </c>
      <c r="F33" s="68"/>
    </row>
    <row r="34" spans="4:6">
      <c r="D34" s="110">
        <v>501110</v>
      </c>
      <c r="E34" s="13" t="s">
        <v>193</v>
      </c>
      <c r="F34" s="68"/>
    </row>
    <row r="35" spans="4:6">
      <c r="D35" s="110">
        <v>501120</v>
      </c>
      <c r="E35" s="13" t="s">
        <v>236</v>
      </c>
      <c r="F35" s="68"/>
    </row>
    <row r="36" spans="4:6">
      <c r="D36" s="110">
        <v>501170</v>
      </c>
      <c r="E36" s="13" t="s">
        <v>24</v>
      </c>
      <c r="F36" s="68"/>
    </row>
    <row r="37" spans="4:6" ht="13.5" thickBot="1">
      <c r="D37" s="110">
        <v>501180</v>
      </c>
      <c r="E37" s="13" t="s">
        <v>25</v>
      </c>
      <c r="F37" s="69"/>
    </row>
    <row r="38" spans="4:6" ht="13.5" thickBot="1">
      <c r="D38" s="110"/>
      <c r="E38" s="23" t="s">
        <v>114</v>
      </c>
      <c r="F38" s="73" t="s">
        <v>160</v>
      </c>
    </row>
    <row r="39" spans="4:6">
      <c r="D39" s="110"/>
      <c r="E39" s="13"/>
      <c r="F39" s="55"/>
    </row>
    <row r="40" spans="4:6">
      <c r="D40" s="110">
        <v>510051</v>
      </c>
      <c r="E40" s="13" t="s">
        <v>30</v>
      </c>
      <c r="F40" s="68"/>
    </row>
    <row r="41" spans="4:6">
      <c r="D41" s="110">
        <v>510053</v>
      </c>
      <c r="E41" s="13" t="s">
        <v>32</v>
      </c>
      <c r="F41" s="68"/>
    </row>
    <row r="42" spans="4:6">
      <c r="D42" s="110">
        <v>510070</v>
      </c>
      <c r="E42" s="13" t="s">
        <v>33</v>
      </c>
      <c r="F42" s="68"/>
    </row>
    <row r="43" spans="4:6">
      <c r="D43" s="110">
        <v>510071</v>
      </c>
      <c r="E43" s="13" t="s">
        <v>34</v>
      </c>
      <c r="F43" s="68"/>
    </row>
    <row r="44" spans="4:6">
      <c r="D44" s="110">
        <v>510072</v>
      </c>
      <c r="E44" s="13" t="s">
        <v>84</v>
      </c>
      <c r="F44" s="68"/>
    </row>
    <row r="45" spans="4:6">
      <c r="D45" s="110">
        <v>510090</v>
      </c>
      <c r="E45" s="13" t="s">
        <v>35</v>
      </c>
      <c r="F45" s="68"/>
    </row>
    <row r="46" spans="4:6">
      <c r="D46" s="110">
        <v>510100</v>
      </c>
      <c r="E46" s="13" t="s">
        <v>36</v>
      </c>
      <c r="F46" s="68"/>
    </row>
    <row r="47" spans="4:6">
      <c r="D47" s="110">
        <v>510110</v>
      </c>
      <c r="E47" s="13" t="s">
        <v>38</v>
      </c>
      <c r="F47" s="68"/>
    </row>
    <row r="48" spans="4:6">
      <c r="D48" s="110">
        <v>510111</v>
      </c>
      <c r="E48" s="13" t="s">
        <v>39</v>
      </c>
      <c r="F48" s="68"/>
    </row>
    <row r="49" spans="4:6">
      <c r="D49" s="110">
        <v>510250</v>
      </c>
      <c r="E49" s="13" t="s">
        <v>42</v>
      </c>
      <c r="F49" s="68"/>
    </row>
    <row r="50" spans="4:6">
      <c r="D50" s="110">
        <v>510251</v>
      </c>
      <c r="E50" s="13" t="s">
        <v>43</v>
      </c>
      <c r="F50" s="68"/>
    </row>
    <row r="51" spans="4:6">
      <c r="D51" s="110">
        <v>510256</v>
      </c>
      <c r="E51" s="13" t="s">
        <v>45</v>
      </c>
      <c r="F51" s="68"/>
    </row>
    <row r="52" spans="4:6">
      <c r="D52" s="110">
        <v>510275</v>
      </c>
      <c r="E52" s="13" t="s">
        <v>46</v>
      </c>
      <c r="F52" s="68"/>
    </row>
    <row r="53" spans="4:6">
      <c r="D53" s="110">
        <v>510140</v>
      </c>
      <c r="E53" s="13" t="s">
        <v>47</v>
      </c>
      <c r="F53" s="68"/>
    </row>
    <row r="54" spans="4:6">
      <c r="D54" s="110">
        <v>510160</v>
      </c>
      <c r="E54" s="13" t="s">
        <v>48</v>
      </c>
      <c r="F54" s="68"/>
    </row>
    <row r="55" spans="4:6">
      <c r="D55" s="110">
        <v>510190</v>
      </c>
      <c r="E55" s="13" t="s">
        <v>51</v>
      </c>
      <c r="F55" s="68"/>
    </row>
    <row r="56" spans="4:6">
      <c r="D56" s="110">
        <v>510282</v>
      </c>
      <c r="E56" s="13" t="s">
        <v>68</v>
      </c>
      <c r="F56" s="68"/>
    </row>
    <row r="57" spans="4:6">
      <c r="D57" s="110">
        <v>510288</v>
      </c>
      <c r="E57" s="13" t="s">
        <v>52</v>
      </c>
      <c r="F57" s="68"/>
    </row>
    <row r="58" spans="4:6">
      <c r="D58" s="110">
        <v>510200</v>
      </c>
      <c r="E58" s="13" t="s">
        <v>53</v>
      </c>
      <c r="F58" s="68"/>
    </row>
    <row r="59" spans="4:6" ht="13.5" thickBot="1">
      <c r="D59" s="110">
        <v>510220</v>
      </c>
      <c r="E59" s="13" t="s">
        <v>54</v>
      </c>
      <c r="F59" s="68"/>
    </row>
    <row r="60" spans="4:6" ht="13.5" thickBot="1">
      <c r="D60" s="110"/>
      <c r="E60" s="13" t="s">
        <v>129</v>
      </c>
      <c r="F60" s="73" t="s">
        <v>160</v>
      </c>
    </row>
    <row r="61" spans="4:6">
      <c r="D61" s="110"/>
      <c r="E61" s="13"/>
      <c r="F61" s="68"/>
    </row>
    <row r="62" spans="4:6">
      <c r="D62" s="110">
        <v>526040</v>
      </c>
      <c r="E62" s="13" t="s">
        <v>73</v>
      </c>
      <c r="F62" s="68"/>
    </row>
    <row r="63" spans="4:6">
      <c r="D63" s="110">
        <v>590100</v>
      </c>
      <c r="E63" s="13" t="s">
        <v>58</v>
      </c>
      <c r="F63" s="68"/>
    </row>
    <row r="64" spans="4:6" ht="13.5" thickBot="1">
      <c r="D64" s="67"/>
      <c r="E64" s="13"/>
      <c r="F64" s="69"/>
    </row>
    <row r="65" spans="4:6">
      <c r="D65" s="67"/>
      <c r="E65" s="13" t="s">
        <v>104</v>
      </c>
      <c r="F65" s="70" t="s">
        <v>160</v>
      </c>
    </row>
    <row r="66" spans="4:6">
      <c r="D66" s="67"/>
      <c r="E66" s="13"/>
      <c r="F66" s="55"/>
    </row>
    <row r="67" spans="4:6" s="2" customFormat="1" ht="12" customHeight="1">
      <c r="D67" s="8"/>
      <c r="E67" s="77" t="s">
        <v>258</v>
      </c>
      <c r="F67" s="51"/>
    </row>
    <row r="68" spans="4:6" s="2" customFormat="1" ht="12" customHeight="1">
      <c r="D68" s="8"/>
      <c r="E68" s="77" t="s">
        <v>263</v>
      </c>
      <c r="F68" s="51"/>
    </row>
    <row r="69" spans="4:6" s="2" customFormat="1" ht="12" customHeight="1">
      <c r="D69" s="8"/>
      <c r="E69" s="77" t="s">
        <v>264</v>
      </c>
      <c r="F69" s="51"/>
    </row>
    <row r="70" spans="4:6" s="2" customFormat="1" ht="12" customHeight="1" thickBot="1">
      <c r="D70" s="8"/>
      <c r="E70" s="77"/>
      <c r="F70" s="79"/>
    </row>
    <row r="71" spans="4:6" s="2" customFormat="1" ht="12" customHeight="1" thickBot="1">
      <c r="D71" s="8"/>
      <c r="E71" s="77" t="s">
        <v>105</v>
      </c>
      <c r="F71" s="81" t="s">
        <v>160</v>
      </c>
    </row>
    <row r="72" spans="4:6" s="2" customFormat="1" ht="12" customHeight="1" thickTop="1">
      <c r="D72" s="6"/>
      <c r="E72" s="7"/>
    </row>
    <row r="73" spans="4:6" s="2" customFormat="1" ht="12" customHeight="1">
      <c r="D73" s="6"/>
      <c r="E73" s="7"/>
    </row>
    <row r="74" spans="4:6" s="2" customFormat="1" ht="12" customHeight="1">
      <c r="D74" s="9" t="s">
        <v>106</v>
      </c>
      <c r="E74" s="20"/>
    </row>
    <row r="75" spans="4:6" s="2" customFormat="1" ht="12" customHeight="1">
      <c r="D75" s="9" t="s">
        <v>107</v>
      </c>
      <c r="E75" s="20"/>
    </row>
    <row r="76" spans="4:6" s="2" customFormat="1" ht="12" customHeight="1">
      <c r="D76" s="9"/>
      <c r="E76" s="20"/>
    </row>
    <row r="77" spans="4:6" s="2" customFormat="1" ht="12" customHeight="1">
      <c r="D77" s="9" t="s">
        <v>108</v>
      </c>
      <c r="E77" s="20"/>
    </row>
    <row r="78" spans="4:6" s="2" customFormat="1" ht="12" customHeight="1"/>
    <row r="79" spans="4:6" s="2" customFormat="1" ht="12" customHeight="1">
      <c r="D79" s="21"/>
      <c r="E79" s="21"/>
    </row>
    <row r="80" spans="4:6" s="2" customFormat="1" ht="12" customHeight="1">
      <c r="E80" s="6" t="s">
        <v>109</v>
      </c>
      <c r="F80" s="93" t="s">
        <v>110</v>
      </c>
    </row>
    <row r="81" spans="4:6" s="2" customFormat="1" ht="12" customHeight="1">
      <c r="E81" s="6"/>
    </row>
    <row r="82" spans="4:6" s="2" customFormat="1" ht="12" customHeight="1">
      <c r="D82" s="21"/>
      <c r="E82" s="21"/>
    </row>
    <row r="83" spans="4:6" s="2" customFormat="1" ht="12" customHeight="1">
      <c r="E83" s="6" t="s">
        <v>109</v>
      </c>
      <c r="F83" s="94" t="s">
        <v>110</v>
      </c>
    </row>
    <row r="84" spans="4:6" s="2" customFormat="1" ht="12" customHeight="1"/>
    <row r="85" spans="4:6" s="2" customFormat="1" ht="12" customHeight="1">
      <c r="D85" s="21"/>
      <c r="E85" s="21"/>
    </row>
    <row r="86" spans="4:6" s="2" customFormat="1" ht="12" customHeight="1">
      <c r="E86" s="6" t="s">
        <v>109</v>
      </c>
      <c r="F86" s="94" t="s">
        <v>110</v>
      </c>
    </row>
    <row r="87" spans="4:6" s="2" customFormat="1" ht="12" customHeight="1"/>
    <row r="88" spans="4:6" s="2" customFormat="1" ht="12" customHeight="1">
      <c r="D88" s="21"/>
      <c r="E88" s="21"/>
    </row>
    <row r="89" spans="4:6" s="2" customFormat="1" ht="12" customHeight="1">
      <c r="E89" s="6" t="s">
        <v>109</v>
      </c>
      <c r="F89" s="94" t="s">
        <v>110</v>
      </c>
    </row>
    <row r="90" spans="4:6" s="2" customFormat="1" ht="12" customHeight="1"/>
    <row r="91" spans="4:6" s="2" customFormat="1" ht="12" customHeight="1">
      <c r="D91" s="21"/>
      <c r="E91" s="21"/>
    </row>
    <row r="92" spans="4:6" s="2" customFormat="1" ht="12" customHeight="1">
      <c r="E92" s="6" t="s">
        <v>109</v>
      </c>
      <c r="F92" s="94" t="s">
        <v>110</v>
      </c>
    </row>
    <row r="93" spans="4:6" s="2" customFormat="1" ht="12" customHeight="1"/>
    <row r="94" spans="4:6" s="2" customFormat="1" ht="12" customHeight="1">
      <c r="D94" s="21"/>
      <c r="E94" s="21"/>
    </row>
    <row r="95" spans="4:6" s="2" customFormat="1" ht="12" customHeight="1">
      <c r="E95" s="6" t="s">
        <v>109</v>
      </c>
      <c r="F95" s="94" t="s">
        <v>110</v>
      </c>
    </row>
    <row r="96" spans="4:6" s="2" customFormat="1" ht="12" customHeight="1"/>
    <row r="97" spans="4:5" s="2" customFormat="1" ht="9.9499999999999993" customHeight="1">
      <c r="D97" s="130"/>
      <c r="E97" s="130"/>
    </row>
    <row r="98" spans="4:5">
      <c r="E98" s="83"/>
    </row>
    <row r="99" spans="4:5">
      <c r="E99" s="83"/>
    </row>
    <row r="100" spans="4:5">
      <c r="E100" s="83"/>
    </row>
    <row r="101" spans="4:5">
      <c r="E101" s="83"/>
    </row>
    <row r="102" spans="4:5">
      <c r="E102" s="83"/>
    </row>
    <row r="103" spans="4:5">
      <c r="E103" s="83"/>
    </row>
    <row r="104" spans="4:5">
      <c r="E104" s="83"/>
    </row>
    <row r="105" spans="4:5">
      <c r="E105" s="83"/>
    </row>
    <row r="106" spans="4:5">
      <c r="E106" s="83"/>
    </row>
    <row r="107" spans="4:5">
      <c r="E107" s="83"/>
    </row>
    <row r="108" spans="4:5">
      <c r="E108" s="83"/>
    </row>
    <row r="109" spans="4:5">
      <c r="E109" s="83"/>
    </row>
    <row r="110" spans="4:5">
      <c r="E110" s="83"/>
    </row>
    <row r="111" spans="4:5">
      <c r="E111" s="83"/>
    </row>
    <row r="112" spans="4:5">
      <c r="E112" s="83"/>
    </row>
    <row r="113" spans="5:5">
      <c r="E113" s="83"/>
    </row>
    <row r="114" spans="5:5">
      <c r="E114" s="83"/>
    </row>
    <row r="115" spans="5:5">
      <c r="E115" s="83"/>
    </row>
    <row r="116" spans="5:5">
      <c r="E116" s="83"/>
    </row>
    <row r="117" spans="5:5">
      <c r="E117" s="83"/>
    </row>
    <row r="118" spans="5:5">
      <c r="E118" s="83"/>
    </row>
    <row r="119" spans="5:5">
      <c r="E119" s="83"/>
    </row>
    <row r="120" spans="5:5">
      <c r="E120" s="83"/>
    </row>
    <row r="121" spans="5:5">
      <c r="E121" s="83"/>
    </row>
    <row r="122" spans="5:5">
      <c r="E122" s="83"/>
    </row>
    <row r="123" spans="5:5">
      <c r="E123" s="83"/>
    </row>
    <row r="124" spans="5:5">
      <c r="E124" s="83"/>
    </row>
    <row r="125" spans="5:5">
      <c r="E125" s="83"/>
    </row>
  </sheetData>
  <mergeCells count="1">
    <mergeCell ref="D97:E97"/>
  </mergeCells>
  <pageMargins left="0.7" right="0.7" top="0.43" bottom="0.46" header="0.2" footer="0.16"/>
  <pageSetup scale="78" fitToHeight="0" orientation="portrait" r:id="rId1"/>
  <headerFooter>
    <oddFooter>Page &amp;P of &amp;N</oddFooter>
  </headerFooter>
  <rowBreaks count="1" manualBreakCount="1">
    <brk id="2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C1:F123"/>
  <sheetViews>
    <sheetView topLeftCell="A71" zoomScale="115" zoomScaleNormal="115" workbookViewId="0">
      <selection activeCell="E95" sqref="E95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59.28515625" style="12" bestFit="1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138</v>
      </c>
      <c r="F2" s="82"/>
    </row>
    <row r="3" spans="3:6" s="2" customFormat="1" ht="14.1" customHeight="1">
      <c r="D3" s="2" t="s">
        <v>119</v>
      </c>
      <c r="E3" s="20" t="s">
        <v>239</v>
      </c>
      <c r="F3" s="82"/>
    </row>
    <row r="4" spans="3:6" s="2" customFormat="1" ht="14.1" customHeight="1">
      <c r="D4" s="2" t="s">
        <v>120</v>
      </c>
      <c r="E4" s="21"/>
      <c r="F4" s="82"/>
    </row>
    <row r="5" spans="3:6" s="2" customFormat="1" ht="14.1" customHeight="1">
      <c r="D5" s="2" t="s">
        <v>118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115</v>
      </c>
      <c r="E7" s="26" t="s">
        <v>97</v>
      </c>
      <c r="F7" s="78" t="s">
        <v>116</v>
      </c>
    </row>
    <row r="8" spans="3:6">
      <c r="D8" s="110">
        <v>400100</v>
      </c>
      <c r="E8" s="13" t="s">
        <v>0</v>
      </c>
      <c r="F8" s="19"/>
    </row>
    <row r="9" spans="3:6">
      <c r="D9" s="110">
        <v>400101</v>
      </c>
      <c r="E9" s="13" t="s">
        <v>1</v>
      </c>
      <c r="F9" s="19"/>
    </row>
    <row r="10" spans="3:6">
      <c r="D10" s="110">
        <v>400111</v>
      </c>
      <c r="E10" s="13" t="s">
        <v>2</v>
      </c>
      <c r="F10" s="19"/>
    </row>
    <row r="11" spans="3:6">
      <c r="D11" s="110">
        <v>400121</v>
      </c>
      <c r="E11" s="13" t="s">
        <v>3</v>
      </c>
      <c r="F11" s="19"/>
    </row>
    <row r="12" spans="3:6">
      <c r="D12" s="110">
        <v>403100</v>
      </c>
      <c r="E12" s="13" t="s">
        <v>4</v>
      </c>
      <c r="F12" s="19"/>
    </row>
    <row r="13" spans="3:6">
      <c r="D13" s="110">
        <v>403214</v>
      </c>
      <c r="E13" s="13" t="s">
        <v>5</v>
      </c>
      <c r="F13" s="19"/>
    </row>
    <row r="14" spans="3:6">
      <c r="D14" s="110">
        <v>410050</v>
      </c>
      <c r="E14" s="13" t="s">
        <v>6</v>
      </c>
      <c r="F14" s="19"/>
    </row>
    <row r="15" spans="3:6">
      <c r="D15" s="110">
        <v>410250</v>
      </c>
      <c r="E15" s="13" t="s">
        <v>7</v>
      </c>
      <c r="F15" s="19"/>
    </row>
    <row r="16" spans="3:6">
      <c r="D16" s="110">
        <v>410900</v>
      </c>
      <c r="E16" s="13" t="s">
        <v>61</v>
      </c>
      <c r="F16" s="19"/>
    </row>
    <row r="17" spans="4:6">
      <c r="D17" s="110">
        <v>420900</v>
      </c>
      <c r="E17" s="13" t="s">
        <v>86</v>
      </c>
      <c r="F17" s="19"/>
    </row>
    <row r="18" spans="4:6">
      <c r="D18" s="110">
        <v>430000</v>
      </c>
      <c r="E18" s="13" t="s">
        <v>8</v>
      </c>
      <c r="F18" s="19"/>
    </row>
    <row r="19" spans="4:6">
      <c r="D19" s="110">
        <v>430020</v>
      </c>
      <c r="E19" s="13" t="s">
        <v>62</v>
      </c>
      <c r="F19" s="19"/>
    </row>
    <row r="20" spans="4:6">
      <c r="D20" s="110">
        <v>430023</v>
      </c>
      <c r="E20" s="13" t="s">
        <v>87</v>
      </c>
      <c r="F20" s="19"/>
    </row>
    <row r="21" spans="4:6">
      <c r="D21" s="110">
        <v>430025</v>
      </c>
      <c r="E21" s="13" t="s">
        <v>88</v>
      </c>
      <c r="F21" s="19"/>
    </row>
    <row r="22" spans="4:6">
      <c r="D22" s="110">
        <v>430027</v>
      </c>
      <c r="E22" s="13" t="s">
        <v>89</v>
      </c>
      <c r="F22" s="19"/>
    </row>
    <row r="23" spans="4:6">
      <c r="D23" s="110">
        <v>430070</v>
      </c>
      <c r="E23" s="13" t="s">
        <v>90</v>
      </c>
      <c r="F23" s="19"/>
    </row>
    <row r="24" spans="4:6">
      <c r="D24" s="110">
        <v>450000</v>
      </c>
      <c r="E24" s="13" t="s">
        <v>12</v>
      </c>
      <c r="F24" s="19"/>
    </row>
    <row r="25" spans="4:6">
      <c r="D25" s="110">
        <v>450302</v>
      </c>
      <c r="E25" s="13" t="s">
        <v>14</v>
      </c>
      <c r="F25" s="19"/>
    </row>
    <row r="26" spans="4:6">
      <c r="D26" s="110">
        <v>450307</v>
      </c>
      <c r="E26" s="13" t="s">
        <v>91</v>
      </c>
      <c r="F26" s="19"/>
    </row>
    <row r="27" spans="4:6">
      <c r="D27" s="110">
        <v>450900</v>
      </c>
      <c r="E27" s="13" t="s">
        <v>235</v>
      </c>
      <c r="F27" s="19"/>
    </row>
    <row r="28" spans="4:6" ht="13.5" thickBot="1">
      <c r="D28" s="29"/>
      <c r="E28" s="13"/>
      <c r="F28" s="88"/>
    </row>
    <row r="29" spans="4:6" s="56" customFormat="1" ht="14.1" customHeight="1">
      <c r="D29" s="29"/>
      <c r="E29" s="23" t="s">
        <v>98</v>
      </c>
      <c r="F29" s="87" t="s">
        <v>160</v>
      </c>
    </row>
    <row r="30" spans="4:6" s="56" customFormat="1" ht="14.1" customHeight="1">
      <c r="D30" s="29"/>
      <c r="E30" s="23"/>
      <c r="F30" s="18"/>
    </row>
    <row r="31" spans="4:6" s="56" customFormat="1" ht="14.1" customHeight="1">
      <c r="D31" s="29"/>
      <c r="E31" s="13" t="s">
        <v>244</v>
      </c>
      <c r="F31" s="104"/>
    </row>
    <row r="32" spans="4:6" s="56" customFormat="1" ht="14.1" customHeight="1">
      <c r="D32" s="29"/>
      <c r="E32" s="13"/>
      <c r="F32" s="13"/>
    </row>
    <row r="33" spans="3:6" s="56" customFormat="1" ht="14.1" customHeight="1">
      <c r="D33" s="29"/>
      <c r="E33" s="13" t="s">
        <v>268</v>
      </c>
      <c r="F33" s="13"/>
    </row>
    <row r="34" spans="3:6" s="56" customFormat="1" ht="14.1" customHeight="1">
      <c r="D34" s="29"/>
      <c r="E34" s="13" t="s">
        <v>269</v>
      </c>
      <c r="F34" s="13"/>
    </row>
    <row r="35" spans="3:6" s="56" customFormat="1" ht="14.1" customHeight="1" thickBot="1">
      <c r="D35" s="29"/>
      <c r="E35" s="13" t="s">
        <v>270</v>
      </c>
      <c r="F35" s="16"/>
    </row>
    <row r="36" spans="3:6" s="56" customFormat="1" ht="14.1" customHeight="1" thickBot="1">
      <c r="D36" s="29"/>
      <c r="E36" s="23" t="s">
        <v>123</v>
      </c>
      <c r="F36" s="86" t="s">
        <v>160</v>
      </c>
    </row>
    <row r="37" spans="3:6" ht="11.25" customHeight="1" thickTop="1">
      <c r="E37" s="83"/>
    </row>
    <row r="38" spans="3:6" s="2" customFormat="1" ht="14.1" customHeight="1">
      <c r="D38" s="2" t="s">
        <v>96</v>
      </c>
      <c r="F38" s="82"/>
    </row>
    <row r="39" spans="3:6" s="2" customFormat="1" ht="14.1" customHeight="1">
      <c r="D39" s="2" t="s">
        <v>170</v>
      </c>
      <c r="F39" s="82"/>
    </row>
    <row r="40" spans="3:6" s="2" customFormat="1" ht="14.1" customHeight="1">
      <c r="D40" s="2" t="s">
        <v>119</v>
      </c>
      <c r="E40" s="20" t="str">
        <f>E3</f>
        <v>2025-2026</v>
      </c>
      <c r="F40" s="82"/>
    </row>
    <row r="41" spans="3:6" s="2" customFormat="1" ht="14.1" customHeight="1">
      <c r="D41" s="2" t="s">
        <v>120</v>
      </c>
      <c r="E41" s="21"/>
      <c r="F41" s="82"/>
    </row>
    <row r="42" spans="3:6" s="2" customFormat="1" ht="14.1" customHeight="1">
      <c r="D42" s="2" t="s">
        <v>118</v>
      </c>
      <c r="E42" s="30"/>
      <c r="F42" s="82"/>
    </row>
    <row r="43" spans="3:6" s="2" customFormat="1" ht="15" customHeight="1">
      <c r="C43" s="61"/>
      <c r="F43" s="82"/>
    </row>
    <row r="44" spans="3:6" ht="25.5">
      <c r="D44" s="25" t="s">
        <v>115</v>
      </c>
      <c r="E44" s="26" t="s">
        <v>97</v>
      </c>
      <c r="F44" s="78" t="s">
        <v>171</v>
      </c>
    </row>
    <row r="45" spans="3:6" ht="14.1" customHeight="1">
      <c r="D45" s="110">
        <v>500110</v>
      </c>
      <c r="E45" s="13" t="s">
        <v>17</v>
      </c>
      <c r="F45" s="19"/>
    </row>
    <row r="46" spans="3:6" ht="14.1" customHeight="1">
      <c r="D46" s="110">
        <v>501110</v>
      </c>
      <c r="E46" s="12" t="s">
        <v>193</v>
      </c>
      <c r="F46" s="19"/>
    </row>
    <row r="47" spans="3:6" ht="14.1" customHeight="1">
      <c r="D47" s="110">
        <v>501120</v>
      </c>
      <c r="E47" s="13" t="s">
        <v>236</v>
      </c>
      <c r="F47" s="19"/>
    </row>
    <row r="48" spans="3:6" ht="14.1" customHeight="1">
      <c r="D48" s="110">
        <v>501130</v>
      </c>
      <c r="E48" s="13" t="s">
        <v>22</v>
      </c>
      <c r="F48" s="19"/>
    </row>
    <row r="49" spans="4:6" ht="14.1" customHeight="1">
      <c r="D49" s="110">
        <v>501170</v>
      </c>
      <c r="E49" s="13" t="s">
        <v>24</v>
      </c>
      <c r="F49" s="19"/>
    </row>
    <row r="50" spans="4:6" ht="15" customHeight="1">
      <c r="D50" s="110">
        <v>501180</v>
      </c>
      <c r="E50" s="13" t="s">
        <v>25</v>
      </c>
      <c r="F50" s="19"/>
    </row>
    <row r="51" spans="4:6">
      <c r="D51" s="110">
        <v>501190</v>
      </c>
      <c r="E51" s="13" t="s">
        <v>81</v>
      </c>
      <c r="F51" s="19"/>
    </row>
    <row r="52" spans="4:6" ht="13.5" thickBot="1">
      <c r="D52" s="110">
        <v>502999</v>
      </c>
      <c r="E52" s="13" t="s">
        <v>92</v>
      </c>
      <c r="F52" s="19"/>
    </row>
    <row r="53" spans="4:6" ht="13.5" thickBot="1">
      <c r="D53" s="29"/>
      <c r="E53" s="23" t="s">
        <v>114</v>
      </c>
      <c r="F53" s="73" t="s">
        <v>160</v>
      </c>
    </row>
    <row r="54" spans="4:6">
      <c r="D54" s="29"/>
      <c r="E54" s="13"/>
      <c r="F54" s="19"/>
    </row>
    <row r="55" spans="4:6">
      <c r="D55" s="110">
        <v>510010</v>
      </c>
      <c r="E55" s="13" t="s">
        <v>26</v>
      </c>
      <c r="F55" s="19"/>
    </row>
    <row r="56" spans="4:6">
      <c r="D56" s="110">
        <v>510020</v>
      </c>
      <c r="E56" s="13" t="s">
        <v>27</v>
      </c>
      <c r="F56" s="19"/>
    </row>
    <row r="57" spans="4:6">
      <c r="D57" s="110">
        <v>510030</v>
      </c>
      <c r="E57" s="13" t="s">
        <v>28</v>
      </c>
      <c r="F57" s="19"/>
    </row>
    <row r="58" spans="4:6">
      <c r="D58" s="110">
        <v>510051</v>
      </c>
      <c r="E58" s="13" t="s">
        <v>30</v>
      </c>
      <c r="F58" s="19"/>
    </row>
    <row r="59" spans="4:6">
      <c r="D59" s="110">
        <v>510070</v>
      </c>
      <c r="E59" s="13" t="s">
        <v>33</v>
      </c>
      <c r="F59" s="19"/>
    </row>
    <row r="60" spans="4:6">
      <c r="D60" s="110">
        <v>510090</v>
      </c>
      <c r="E60" s="13" t="s">
        <v>35</v>
      </c>
      <c r="F60" s="19"/>
    </row>
    <row r="61" spans="4:6">
      <c r="D61" s="110">
        <v>510110</v>
      </c>
      <c r="E61" s="13" t="s">
        <v>38</v>
      </c>
      <c r="F61" s="19"/>
    </row>
    <row r="62" spans="4:6">
      <c r="D62" s="110">
        <v>510111</v>
      </c>
      <c r="E62" s="13" t="s">
        <v>39</v>
      </c>
      <c r="F62" s="19"/>
    </row>
    <row r="63" spans="4:6">
      <c r="D63" s="110">
        <v>510112</v>
      </c>
      <c r="E63" s="13" t="s">
        <v>40</v>
      </c>
      <c r="F63" s="19"/>
    </row>
    <row r="64" spans="4:6">
      <c r="D64" s="110">
        <v>510251</v>
      </c>
      <c r="E64" s="13" t="s">
        <v>43</v>
      </c>
      <c r="F64" s="19"/>
    </row>
    <row r="65" spans="4:6">
      <c r="D65" s="110">
        <v>510252</v>
      </c>
      <c r="E65" s="13" t="s">
        <v>44</v>
      </c>
      <c r="F65" s="19"/>
    </row>
    <row r="66" spans="4:6">
      <c r="D66" s="110">
        <v>510256</v>
      </c>
      <c r="E66" s="13" t="s">
        <v>45</v>
      </c>
      <c r="F66" s="19"/>
    </row>
    <row r="67" spans="4:6">
      <c r="D67" s="110">
        <v>510275</v>
      </c>
      <c r="E67" s="13" t="s">
        <v>46</v>
      </c>
      <c r="F67" s="19"/>
    </row>
    <row r="68" spans="4:6">
      <c r="D68" s="110">
        <v>510150</v>
      </c>
      <c r="E68" s="13" t="s">
        <v>93</v>
      </c>
      <c r="F68" s="19"/>
    </row>
    <row r="69" spans="4:6">
      <c r="D69" s="110">
        <v>510170</v>
      </c>
      <c r="E69" s="13" t="s">
        <v>49</v>
      </c>
      <c r="F69" s="19"/>
    </row>
    <row r="70" spans="4:6">
      <c r="D70" s="110">
        <v>510171</v>
      </c>
      <c r="E70" s="13" t="s">
        <v>67</v>
      </c>
      <c r="F70" s="19"/>
    </row>
    <row r="71" spans="4:6">
      <c r="D71" s="110">
        <v>510180</v>
      </c>
      <c r="E71" s="13" t="s">
        <v>50</v>
      </c>
      <c r="F71" s="19"/>
    </row>
    <row r="72" spans="4:6">
      <c r="D72" s="110">
        <v>510190</v>
      </c>
      <c r="E72" s="13" t="s">
        <v>51</v>
      </c>
      <c r="F72" s="19"/>
    </row>
    <row r="73" spans="4:6">
      <c r="D73" s="110">
        <v>510288</v>
      </c>
      <c r="E73" s="13" t="s">
        <v>52</v>
      </c>
      <c r="F73" s="19"/>
    </row>
    <row r="74" spans="4:6" ht="13.5" thickBot="1">
      <c r="D74" s="110">
        <v>510200</v>
      </c>
      <c r="E74" s="13" t="s">
        <v>53</v>
      </c>
      <c r="F74" s="19"/>
    </row>
    <row r="75" spans="4:6" ht="13.5" thickBot="1">
      <c r="D75" s="110"/>
      <c r="E75" s="13" t="s">
        <v>129</v>
      </c>
      <c r="F75" s="73" t="s">
        <v>160</v>
      </c>
    </row>
    <row r="76" spans="4:6">
      <c r="D76" s="110"/>
      <c r="E76" s="13"/>
      <c r="F76" s="19"/>
    </row>
    <row r="77" spans="4:6">
      <c r="D77" s="110">
        <v>526040</v>
      </c>
      <c r="E77" s="13" t="s">
        <v>73</v>
      </c>
      <c r="F77" s="19"/>
    </row>
    <row r="78" spans="4:6" ht="13.5" thickBot="1">
      <c r="D78" s="110">
        <v>526601</v>
      </c>
      <c r="E78" s="13" t="s">
        <v>83</v>
      </c>
      <c r="F78" s="19"/>
    </row>
    <row r="79" spans="4:6" ht="13.5" thickBot="1">
      <c r="D79" s="29"/>
      <c r="E79" s="23" t="s">
        <v>112</v>
      </c>
      <c r="F79" s="73" t="s">
        <v>160</v>
      </c>
    </row>
    <row r="80" spans="4:6" s="2" customFormat="1" ht="14.1" customHeight="1">
      <c r="D80" s="2" t="s">
        <v>96</v>
      </c>
      <c r="F80" s="82"/>
    </row>
    <row r="81" spans="3:6" s="2" customFormat="1" ht="14.1" customHeight="1">
      <c r="D81" s="2" t="s">
        <v>170</v>
      </c>
      <c r="F81" s="82"/>
    </row>
    <row r="82" spans="3:6" s="2" customFormat="1" ht="14.1" customHeight="1">
      <c r="D82" s="2" t="s">
        <v>119</v>
      </c>
      <c r="E82" s="20" t="str">
        <f>E3</f>
        <v>2025-2026</v>
      </c>
      <c r="F82" s="82"/>
    </row>
    <row r="83" spans="3:6" s="2" customFormat="1" ht="14.1" customHeight="1">
      <c r="D83" s="2" t="s">
        <v>120</v>
      </c>
      <c r="E83" s="21"/>
      <c r="F83" s="82"/>
    </row>
    <row r="84" spans="3:6" s="2" customFormat="1" ht="14.1" customHeight="1">
      <c r="D84" s="2" t="s">
        <v>118</v>
      </c>
      <c r="E84" s="30"/>
      <c r="F84" s="82"/>
    </row>
    <row r="85" spans="3:6" s="2" customFormat="1" ht="15" customHeight="1">
      <c r="C85" s="61"/>
      <c r="F85" s="82"/>
    </row>
    <row r="86" spans="3:6" ht="25.5">
      <c r="D86" s="25" t="s">
        <v>115</v>
      </c>
      <c r="E86" s="26" t="s">
        <v>97</v>
      </c>
      <c r="F86" s="78" t="s">
        <v>171</v>
      </c>
    </row>
    <row r="87" spans="3:6">
      <c r="D87" s="29"/>
      <c r="E87" s="13"/>
      <c r="F87" s="19"/>
    </row>
    <row r="88" spans="3:6">
      <c r="D88" s="110">
        <v>550010</v>
      </c>
      <c r="E88" s="13" t="s">
        <v>94</v>
      </c>
      <c r="F88" s="19"/>
    </row>
    <row r="89" spans="3:6">
      <c r="D89" s="110">
        <v>590100</v>
      </c>
      <c r="E89" s="13" t="s">
        <v>58</v>
      </c>
      <c r="F89" s="19"/>
    </row>
    <row r="90" spans="3:6" ht="13.5" thickBot="1">
      <c r="D90" s="29"/>
      <c r="E90" s="13"/>
      <c r="F90" s="88"/>
    </row>
    <row r="91" spans="3:6">
      <c r="D91" s="67"/>
      <c r="E91" s="23" t="s">
        <v>104</v>
      </c>
      <c r="F91" s="70" t="s">
        <v>160</v>
      </c>
    </row>
    <row r="92" spans="3:6">
      <c r="D92" s="67"/>
      <c r="E92" s="13"/>
      <c r="F92" s="19"/>
    </row>
    <row r="93" spans="3:6">
      <c r="D93" s="67"/>
      <c r="E93" s="13" t="s">
        <v>258</v>
      </c>
      <c r="F93" s="19"/>
    </row>
    <row r="94" spans="3:6">
      <c r="D94" s="67"/>
      <c r="E94" s="13" t="s">
        <v>261</v>
      </c>
      <c r="F94" s="19"/>
    </row>
    <row r="95" spans="3:6">
      <c r="D95" s="67"/>
      <c r="E95" s="13" t="s">
        <v>260</v>
      </c>
      <c r="F95" s="19"/>
    </row>
    <row r="96" spans="3:6" ht="13.5" thickBot="1">
      <c r="D96" s="67"/>
      <c r="E96" s="13"/>
      <c r="F96" s="88"/>
    </row>
    <row r="97" spans="4:6" ht="13.5" thickBot="1">
      <c r="D97" s="67"/>
      <c r="E97" s="23" t="s">
        <v>132</v>
      </c>
      <c r="F97" s="76" t="s">
        <v>160</v>
      </c>
    </row>
    <row r="98" spans="4:6" ht="13.5" thickTop="1"/>
    <row r="99" spans="4:6">
      <c r="D99" s="131" t="s">
        <v>177</v>
      </c>
      <c r="E99" s="131"/>
    </row>
    <row r="100" spans="4:6">
      <c r="D100" s="108" t="s">
        <v>178</v>
      </c>
    </row>
    <row r="102" spans="4:6">
      <c r="D102" s="15" t="s">
        <v>108</v>
      </c>
    </row>
    <row r="105" spans="4:6">
      <c r="D105" s="95"/>
      <c r="E105" s="94" t="s">
        <v>139</v>
      </c>
      <c r="F105" s="94" t="s">
        <v>140</v>
      </c>
    </row>
    <row r="108" spans="4:6">
      <c r="D108" s="95"/>
      <c r="E108" s="94" t="s">
        <v>139</v>
      </c>
      <c r="F108" s="94" t="s">
        <v>140</v>
      </c>
    </row>
    <row r="111" spans="4:6">
      <c r="D111" s="95"/>
      <c r="E111" s="94" t="s">
        <v>139</v>
      </c>
      <c r="F111" s="94" t="s">
        <v>140</v>
      </c>
    </row>
    <row r="114" spans="4:6">
      <c r="D114" s="95"/>
      <c r="E114" s="94" t="s">
        <v>139</v>
      </c>
      <c r="F114" s="94" t="s">
        <v>140</v>
      </c>
    </row>
    <row r="117" spans="4:6">
      <c r="D117" s="95"/>
      <c r="E117" s="94" t="s">
        <v>139</v>
      </c>
      <c r="F117" s="94" t="s">
        <v>140</v>
      </c>
    </row>
    <row r="120" spans="4:6">
      <c r="D120" s="95"/>
      <c r="E120" s="94" t="s">
        <v>139</v>
      </c>
      <c r="F120" s="94" t="s">
        <v>140</v>
      </c>
    </row>
    <row r="123" spans="4:6">
      <c r="D123" s="95"/>
      <c r="E123" s="94" t="s">
        <v>139</v>
      </c>
      <c r="F123" s="94" t="s">
        <v>140</v>
      </c>
    </row>
  </sheetData>
  <mergeCells count="1">
    <mergeCell ref="D99:E99"/>
  </mergeCells>
  <pageMargins left="0.7" right="0.7" top="0.64" bottom="0.72" header="0.21" footer="0.16"/>
  <pageSetup scale="87" fitToHeight="0" orientation="portrait" r:id="rId1"/>
  <headerFooter>
    <oddFooter>Page &amp;P of &amp;N</oddFooter>
  </headerFooter>
  <rowBreaks count="2" manualBreakCount="2">
    <brk id="37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C1:F109"/>
  <sheetViews>
    <sheetView zoomScale="115" zoomScaleNormal="115" workbookViewId="0">
      <selection activeCell="E22" sqref="E22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65.42578125" style="12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148</v>
      </c>
      <c r="F2" s="82"/>
    </row>
    <row r="3" spans="3:6" s="2" customFormat="1" ht="14.1" customHeight="1">
      <c r="D3" s="2" t="s">
        <v>119</v>
      </c>
      <c r="E3" s="20" t="s">
        <v>239</v>
      </c>
      <c r="F3" s="82"/>
    </row>
    <row r="4" spans="3:6" s="2" customFormat="1" ht="14.1" customHeight="1">
      <c r="D4" s="2" t="s">
        <v>120</v>
      </c>
      <c r="E4" s="21"/>
      <c r="F4" s="82"/>
    </row>
    <row r="5" spans="3:6" s="2" customFormat="1" ht="14.1" customHeight="1">
      <c r="D5" s="2" t="s">
        <v>118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115</v>
      </c>
      <c r="E7" s="26" t="s">
        <v>97</v>
      </c>
      <c r="F7" s="78" t="s">
        <v>142</v>
      </c>
    </row>
    <row r="8" spans="3:6">
      <c r="D8" s="110">
        <v>403100</v>
      </c>
      <c r="E8" s="13" t="s">
        <v>4</v>
      </c>
      <c r="F8" s="19"/>
    </row>
    <row r="9" spans="3:6">
      <c r="D9" s="110">
        <v>430020</v>
      </c>
      <c r="E9" s="13" t="s">
        <v>62</v>
      </c>
      <c r="F9" s="19"/>
    </row>
    <row r="10" spans="3:6">
      <c r="D10" s="110">
        <v>430023</v>
      </c>
      <c r="E10" s="13" t="s">
        <v>87</v>
      </c>
      <c r="F10" s="19"/>
    </row>
    <row r="11" spans="3:6">
      <c r="D11" s="110">
        <v>430025</v>
      </c>
      <c r="E11" s="13" t="s">
        <v>88</v>
      </c>
      <c r="F11" s="19"/>
    </row>
    <row r="12" spans="3:6">
      <c r="D12" s="110">
        <v>430027</v>
      </c>
      <c r="E12" s="13" t="s">
        <v>89</v>
      </c>
      <c r="F12" s="19"/>
    </row>
    <row r="13" spans="3:6">
      <c r="D13" s="110">
        <v>430029</v>
      </c>
      <c r="E13" s="13" t="s">
        <v>141</v>
      </c>
      <c r="F13" s="19"/>
    </row>
    <row r="14" spans="3:6">
      <c r="D14" s="29"/>
      <c r="E14" s="13"/>
      <c r="F14" s="19"/>
    </row>
    <row r="15" spans="3:6">
      <c r="D15" s="29"/>
      <c r="E15" s="13"/>
      <c r="F15" s="19"/>
    </row>
    <row r="16" spans="3:6" ht="13.5" thickBot="1">
      <c r="D16" s="29"/>
      <c r="E16" s="13"/>
      <c r="F16" s="88"/>
    </row>
    <row r="17" spans="3:6" s="56" customFormat="1" ht="14.1" customHeight="1">
      <c r="D17" s="29"/>
      <c r="E17" s="23" t="s">
        <v>98</v>
      </c>
      <c r="F17" s="87" t="s">
        <v>160</v>
      </c>
    </row>
    <row r="18" spans="3:6" s="56" customFormat="1" ht="14.1" customHeight="1">
      <c r="D18" s="29"/>
      <c r="E18" s="23"/>
      <c r="F18" s="18"/>
    </row>
    <row r="19" spans="3:6" s="56" customFormat="1" ht="14.1" customHeight="1">
      <c r="D19" s="29"/>
      <c r="E19" s="13" t="s">
        <v>245</v>
      </c>
      <c r="F19" s="104"/>
    </row>
    <row r="20" spans="3:6" s="56" customFormat="1" ht="14.1" customHeight="1">
      <c r="D20" s="29"/>
      <c r="E20" s="13"/>
      <c r="F20" s="13"/>
    </row>
    <row r="21" spans="3:6" s="56" customFormat="1" ht="14.1" customHeight="1">
      <c r="D21" s="29"/>
      <c r="E21" s="13" t="s">
        <v>255</v>
      </c>
      <c r="F21" s="13"/>
    </row>
    <row r="22" spans="3:6" s="56" customFormat="1" ht="14.1" customHeight="1">
      <c r="D22" s="29"/>
      <c r="E22" s="13" t="s">
        <v>249</v>
      </c>
      <c r="F22" s="13"/>
    </row>
    <row r="23" spans="3:6" s="56" customFormat="1" ht="14.1" customHeight="1" thickBot="1">
      <c r="D23" s="29"/>
      <c r="E23" s="13" t="s">
        <v>270</v>
      </c>
      <c r="F23" s="16"/>
    </row>
    <row r="24" spans="3:6" s="56" customFormat="1" ht="14.1" customHeight="1" thickBot="1">
      <c r="D24" s="29"/>
      <c r="E24" s="23" t="s">
        <v>123</v>
      </c>
      <c r="F24" s="86" t="s">
        <v>160</v>
      </c>
    </row>
    <row r="25" spans="3:6" s="2" customFormat="1" ht="14.1" customHeight="1" thickTop="1">
      <c r="D25" s="2" t="s">
        <v>96</v>
      </c>
      <c r="F25" s="82"/>
    </row>
    <row r="26" spans="3:6" s="2" customFormat="1" ht="14.1" customHeight="1">
      <c r="D26" s="2" t="s">
        <v>172</v>
      </c>
      <c r="F26" s="82"/>
    </row>
    <row r="27" spans="3:6" s="2" customFormat="1" ht="14.1" customHeight="1">
      <c r="D27" s="2" t="s">
        <v>119</v>
      </c>
      <c r="E27" s="20" t="str">
        <f>E3</f>
        <v>2025-2026</v>
      </c>
      <c r="F27" s="82"/>
    </row>
    <row r="28" spans="3:6" s="2" customFormat="1" ht="14.1" customHeight="1">
      <c r="D28" s="2" t="s">
        <v>120</v>
      </c>
      <c r="E28" s="21"/>
      <c r="F28" s="82"/>
    </row>
    <row r="29" spans="3:6" s="2" customFormat="1" ht="14.1" customHeight="1">
      <c r="D29" s="2" t="s">
        <v>118</v>
      </c>
      <c r="E29" s="30"/>
      <c r="F29" s="82"/>
    </row>
    <row r="30" spans="3:6" s="2" customFormat="1" ht="15" customHeight="1">
      <c r="C30" s="61"/>
      <c r="F30" s="82"/>
    </row>
    <row r="31" spans="3:6" ht="25.5">
      <c r="D31" s="25" t="s">
        <v>115</v>
      </c>
      <c r="E31" s="26" t="s">
        <v>97</v>
      </c>
      <c r="F31" s="78" t="s">
        <v>102</v>
      </c>
    </row>
    <row r="32" spans="3:6">
      <c r="E32" s="83"/>
    </row>
    <row r="33" spans="4:6">
      <c r="D33" s="110">
        <v>500100</v>
      </c>
      <c r="E33" s="13" t="s">
        <v>16</v>
      </c>
      <c r="F33" s="19"/>
    </row>
    <row r="34" spans="4:6">
      <c r="D34" s="110" t="s">
        <v>191</v>
      </c>
      <c r="E34" s="13" t="s">
        <v>20</v>
      </c>
      <c r="F34" s="19"/>
    </row>
    <row r="35" spans="4:6">
      <c r="D35" s="110">
        <v>501110</v>
      </c>
      <c r="E35" s="12" t="s">
        <v>193</v>
      </c>
      <c r="F35" s="19"/>
    </row>
    <row r="36" spans="4:6">
      <c r="D36" s="110">
        <v>501120</v>
      </c>
      <c r="E36" s="13" t="s">
        <v>236</v>
      </c>
      <c r="F36" s="19"/>
    </row>
    <row r="37" spans="4:6">
      <c r="D37" s="110">
        <v>501150</v>
      </c>
      <c r="E37" s="13" t="s">
        <v>23</v>
      </c>
      <c r="F37" s="19"/>
    </row>
    <row r="38" spans="4:6">
      <c r="D38" s="110">
        <v>501170</v>
      </c>
      <c r="E38" s="13" t="s">
        <v>24</v>
      </c>
      <c r="F38" s="19"/>
    </row>
    <row r="39" spans="4:6">
      <c r="D39" s="110">
        <v>501180</v>
      </c>
      <c r="E39" s="13" t="s">
        <v>25</v>
      </c>
      <c r="F39" s="19"/>
    </row>
    <row r="40" spans="4:6" ht="13.5" thickBot="1">
      <c r="D40" s="110">
        <v>501190</v>
      </c>
      <c r="E40" s="13" t="s">
        <v>81</v>
      </c>
      <c r="F40" s="19"/>
    </row>
    <row r="41" spans="4:6" ht="13.5" thickBot="1">
      <c r="D41" s="67"/>
      <c r="E41" s="23" t="s">
        <v>114</v>
      </c>
      <c r="F41" s="73" t="s">
        <v>160</v>
      </c>
    </row>
    <row r="42" spans="4:6">
      <c r="D42" s="67"/>
      <c r="E42" s="19"/>
      <c r="F42" s="97"/>
    </row>
    <row r="43" spans="4:6">
      <c r="D43" s="110">
        <v>510020</v>
      </c>
      <c r="E43" s="96" t="s">
        <v>27</v>
      </c>
      <c r="F43" s="19"/>
    </row>
    <row r="44" spans="4:6">
      <c r="D44" s="110">
        <v>510030</v>
      </c>
      <c r="E44" s="13" t="s">
        <v>28</v>
      </c>
      <c r="F44" s="19"/>
    </row>
    <row r="45" spans="4:6">
      <c r="D45" s="110">
        <v>510051</v>
      </c>
      <c r="E45" s="13" t="s">
        <v>30</v>
      </c>
      <c r="F45" s="19"/>
    </row>
    <row r="46" spans="4:6">
      <c r="D46" s="110">
        <v>510070</v>
      </c>
      <c r="E46" s="13" t="s">
        <v>33</v>
      </c>
      <c r="F46" s="19"/>
    </row>
    <row r="47" spans="4:6">
      <c r="D47" s="110">
        <v>510090</v>
      </c>
      <c r="E47" s="13" t="s">
        <v>35</v>
      </c>
      <c r="F47" s="19"/>
    </row>
    <row r="48" spans="4:6">
      <c r="D48" s="110">
        <v>510100</v>
      </c>
      <c r="E48" s="13" t="s">
        <v>36</v>
      </c>
      <c r="F48" s="19"/>
    </row>
    <row r="49" spans="4:6">
      <c r="D49" s="110">
        <v>510110</v>
      </c>
      <c r="E49" s="13" t="s">
        <v>38</v>
      </c>
      <c r="F49" s="19"/>
    </row>
    <row r="50" spans="4:6">
      <c r="D50" s="110">
        <v>510111</v>
      </c>
      <c r="E50" s="13" t="s">
        <v>39</v>
      </c>
      <c r="F50" s="19"/>
    </row>
    <row r="51" spans="4:6">
      <c r="D51" s="110">
        <v>510112</v>
      </c>
      <c r="E51" s="13" t="s">
        <v>40</v>
      </c>
      <c r="F51" s="19"/>
    </row>
    <row r="52" spans="4:6">
      <c r="D52" s="110">
        <v>510120</v>
      </c>
      <c r="E52" s="13" t="s">
        <v>143</v>
      </c>
      <c r="F52" s="19"/>
    </row>
    <row r="53" spans="4:6">
      <c r="D53" s="110">
        <v>510121</v>
      </c>
      <c r="E53" s="13" t="s">
        <v>144</v>
      </c>
      <c r="F53" s="19"/>
    </row>
    <row r="54" spans="4:6">
      <c r="D54" s="110">
        <v>510122</v>
      </c>
      <c r="E54" s="13" t="s">
        <v>145</v>
      </c>
      <c r="F54" s="19"/>
    </row>
    <row r="55" spans="4:6">
      <c r="D55" s="110">
        <v>510251</v>
      </c>
      <c r="E55" s="13" t="s">
        <v>43</v>
      </c>
      <c r="F55" s="19"/>
    </row>
    <row r="56" spans="4:6">
      <c r="D56" s="110">
        <v>510252</v>
      </c>
      <c r="E56" s="13" t="s">
        <v>44</v>
      </c>
      <c r="F56" s="19"/>
    </row>
    <row r="57" spans="4:6">
      <c r="D57" s="110">
        <v>510256</v>
      </c>
      <c r="E57" s="13" t="s">
        <v>45</v>
      </c>
      <c r="F57" s="19"/>
    </row>
    <row r="58" spans="4:6">
      <c r="D58" s="110">
        <v>510275</v>
      </c>
      <c r="E58" s="13" t="s">
        <v>46</v>
      </c>
      <c r="F58" s="19"/>
    </row>
    <row r="59" spans="4:6">
      <c r="D59" s="110">
        <v>510160</v>
      </c>
      <c r="E59" s="13" t="s">
        <v>48</v>
      </c>
      <c r="F59" s="19"/>
    </row>
    <row r="60" spans="4:6">
      <c r="D60" s="110">
        <v>510170</v>
      </c>
      <c r="E60" s="13" t="s">
        <v>49</v>
      </c>
      <c r="F60" s="19"/>
    </row>
    <row r="61" spans="4:6">
      <c r="D61" s="110">
        <v>510172</v>
      </c>
      <c r="E61" s="13" t="s">
        <v>146</v>
      </c>
      <c r="F61" s="19"/>
    </row>
    <row r="62" spans="4:6">
      <c r="D62" s="110">
        <v>510180</v>
      </c>
      <c r="E62" s="13" t="s">
        <v>50</v>
      </c>
      <c r="F62" s="19"/>
    </row>
    <row r="63" spans="4:6" ht="13.5" thickBot="1">
      <c r="D63" s="110">
        <v>510200</v>
      </c>
      <c r="E63" s="13" t="s">
        <v>53</v>
      </c>
      <c r="F63" s="19"/>
    </row>
    <row r="64" spans="4:6" ht="13.5" thickBot="1">
      <c r="D64" s="29"/>
      <c r="E64" s="23" t="s">
        <v>113</v>
      </c>
      <c r="F64" s="73" t="s">
        <v>160</v>
      </c>
    </row>
    <row r="65" spans="3:6">
      <c r="D65" s="29"/>
      <c r="E65" s="13"/>
      <c r="F65" s="98"/>
    </row>
    <row r="66" spans="3:6" s="2" customFormat="1" ht="14.1" customHeight="1">
      <c r="D66" s="2" t="s">
        <v>96</v>
      </c>
      <c r="F66" s="82"/>
    </row>
    <row r="67" spans="3:6" s="2" customFormat="1" ht="14.1" customHeight="1">
      <c r="D67" s="2" t="s">
        <v>172</v>
      </c>
      <c r="F67" s="82"/>
    </row>
    <row r="68" spans="3:6" s="2" customFormat="1" ht="14.1" customHeight="1">
      <c r="D68" s="2" t="s">
        <v>119</v>
      </c>
      <c r="E68" s="20" t="str">
        <f>E3</f>
        <v>2025-2026</v>
      </c>
      <c r="F68" s="82"/>
    </row>
    <row r="69" spans="3:6" s="2" customFormat="1" ht="14.1" customHeight="1">
      <c r="D69" s="2" t="s">
        <v>120</v>
      </c>
      <c r="E69" s="21"/>
      <c r="F69" s="82"/>
    </row>
    <row r="70" spans="3:6" s="2" customFormat="1" ht="14.1" customHeight="1">
      <c r="D70" s="2" t="s">
        <v>118</v>
      </c>
      <c r="E70" s="30"/>
      <c r="F70" s="82"/>
    </row>
    <row r="71" spans="3:6" s="2" customFormat="1" ht="15" customHeight="1">
      <c r="C71" s="61"/>
      <c r="F71" s="82"/>
    </row>
    <row r="72" spans="3:6" ht="25.5">
      <c r="D72" s="25" t="s">
        <v>115</v>
      </c>
      <c r="E72" s="26" t="s">
        <v>97</v>
      </c>
      <c r="F72" s="78" t="s">
        <v>102</v>
      </c>
    </row>
    <row r="73" spans="3:6" ht="14.1" customHeight="1">
      <c r="D73" s="110">
        <v>526601</v>
      </c>
      <c r="E73" s="13" t="s">
        <v>83</v>
      </c>
      <c r="F73" s="19"/>
    </row>
    <row r="74" spans="3:6" ht="14.1" customHeight="1">
      <c r="D74" s="110">
        <v>540510</v>
      </c>
      <c r="E74" s="13" t="s">
        <v>147</v>
      </c>
      <c r="F74" s="19"/>
    </row>
    <row r="75" spans="3:6" ht="14.1" customHeight="1">
      <c r="D75" s="110">
        <v>590100</v>
      </c>
      <c r="E75" s="13" t="s">
        <v>58</v>
      </c>
      <c r="F75" s="19"/>
    </row>
    <row r="76" spans="3:6" ht="14.1" customHeight="1" thickBot="1">
      <c r="D76" s="29"/>
      <c r="E76" s="13"/>
      <c r="F76" s="88"/>
    </row>
    <row r="77" spans="3:6" ht="14.1" customHeight="1">
      <c r="D77" s="67"/>
      <c r="E77" s="23" t="s">
        <v>104</v>
      </c>
      <c r="F77" s="70" t="s">
        <v>160</v>
      </c>
    </row>
    <row r="78" spans="3:6" ht="15" customHeight="1">
      <c r="D78" s="67"/>
      <c r="E78" s="13"/>
      <c r="F78" s="19"/>
    </row>
    <row r="79" spans="3:6">
      <c r="D79" s="67"/>
      <c r="E79" s="13" t="s">
        <v>271</v>
      </c>
      <c r="F79" s="19"/>
    </row>
    <row r="80" spans="3:6">
      <c r="D80" s="67"/>
      <c r="E80" s="13" t="s">
        <v>261</v>
      </c>
      <c r="F80" s="19"/>
    </row>
    <row r="81" spans="4:6">
      <c r="D81" s="67"/>
      <c r="E81" s="13" t="s">
        <v>260</v>
      </c>
      <c r="F81" s="19"/>
    </row>
    <row r="82" spans="4:6" ht="13.5" thickBot="1">
      <c r="D82" s="67"/>
      <c r="E82" s="13"/>
      <c r="F82" s="88"/>
    </row>
    <row r="83" spans="4:6" ht="13.5" thickBot="1">
      <c r="D83" s="67"/>
      <c r="E83" s="23" t="s">
        <v>132</v>
      </c>
      <c r="F83" s="76" t="s">
        <v>160</v>
      </c>
    </row>
    <row r="84" spans="4:6" ht="13.5" thickTop="1"/>
    <row r="85" spans="4:6">
      <c r="D85" s="131" t="s">
        <v>177</v>
      </c>
      <c r="E85" s="131"/>
    </row>
    <row r="86" spans="4:6">
      <c r="D86" s="108" t="s">
        <v>178</v>
      </c>
    </row>
    <row r="88" spans="4:6">
      <c r="D88" s="15" t="s">
        <v>108</v>
      </c>
    </row>
    <row r="91" spans="4:6">
      <c r="D91" s="95"/>
      <c r="E91" s="94" t="s">
        <v>139</v>
      </c>
      <c r="F91" s="94" t="s">
        <v>140</v>
      </c>
    </row>
    <row r="94" spans="4:6">
      <c r="D94" s="95"/>
      <c r="E94" s="94" t="s">
        <v>139</v>
      </c>
      <c r="F94" s="94" t="s">
        <v>140</v>
      </c>
    </row>
    <row r="97" spans="4:6">
      <c r="D97" s="95"/>
      <c r="E97" s="94" t="s">
        <v>139</v>
      </c>
      <c r="F97" s="94" t="s">
        <v>140</v>
      </c>
    </row>
    <row r="100" spans="4:6">
      <c r="D100" s="95"/>
      <c r="E100" s="94" t="s">
        <v>139</v>
      </c>
      <c r="F100" s="94" t="s">
        <v>140</v>
      </c>
    </row>
    <row r="103" spans="4:6">
      <c r="D103" s="95"/>
      <c r="E103" s="94" t="s">
        <v>139</v>
      </c>
      <c r="F103" s="94" t="s">
        <v>140</v>
      </c>
    </row>
    <row r="106" spans="4:6">
      <c r="D106" s="95"/>
      <c r="E106" s="94" t="s">
        <v>139</v>
      </c>
      <c r="F106" s="94" t="s">
        <v>140</v>
      </c>
    </row>
    <row r="109" spans="4:6">
      <c r="D109" s="95"/>
      <c r="E109" s="94" t="s">
        <v>139</v>
      </c>
      <c r="F109" s="94" t="s">
        <v>140</v>
      </c>
    </row>
  </sheetData>
  <mergeCells count="1">
    <mergeCell ref="D85:E85"/>
  </mergeCells>
  <pageMargins left="0.7" right="0.7" top="0.36" bottom="0.38" header="0.21" footer="0.16"/>
  <pageSetup scale="89" fitToHeight="0" orientation="portrait" r:id="rId1"/>
  <headerFooter>
    <oddFooter>Page &amp;P of &amp;N</oddFooter>
  </headerFooter>
  <rowBreaks count="2" manualBreakCount="2">
    <brk id="24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F183"/>
  <sheetViews>
    <sheetView zoomScale="115" zoomScaleNormal="115" workbookViewId="0">
      <selection activeCell="E156" sqref="E156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60.42578125" style="12" customWidth="1"/>
    <col min="6" max="6" width="25.28515625" style="12" bestFit="1" customWidth="1"/>
    <col min="7" max="16384" width="9.140625" style="12"/>
  </cols>
  <sheetData>
    <row r="1" spans="3:6" s="2" customFormat="1" ht="19.350000000000001" customHeight="1">
      <c r="D1" s="2" t="s">
        <v>96</v>
      </c>
      <c r="F1" s="82"/>
    </row>
    <row r="2" spans="3:6" s="2" customFormat="1" ht="19.350000000000001" customHeight="1">
      <c r="D2" s="2" t="s">
        <v>153</v>
      </c>
      <c r="F2" s="82"/>
    </row>
    <row r="3" spans="3:6" s="2" customFormat="1" ht="19.350000000000001" customHeight="1">
      <c r="D3" s="2" t="s">
        <v>119</v>
      </c>
      <c r="E3" s="20" t="s">
        <v>239</v>
      </c>
      <c r="F3" s="82"/>
    </row>
    <row r="4" spans="3:6" s="2" customFormat="1" ht="19.350000000000001" customHeight="1">
      <c r="D4" s="2" t="s">
        <v>120</v>
      </c>
      <c r="E4" s="21"/>
      <c r="F4" s="82"/>
    </row>
    <row r="5" spans="3:6" s="2" customFormat="1" ht="19.350000000000001" customHeight="1">
      <c r="D5" s="2" t="s">
        <v>118</v>
      </c>
      <c r="E5" s="30"/>
      <c r="F5" s="82"/>
    </row>
    <row r="6" spans="3:6" s="2" customFormat="1" ht="19.350000000000001" customHeight="1">
      <c r="C6" s="61"/>
      <c r="F6" s="82"/>
    </row>
    <row r="7" spans="3:6" ht="27.75" customHeight="1">
      <c r="D7" s="25" t="s">
        <v>115</v>
      </c>
      <c r="E7" s="26" t="s">
        <v>97</v>
      </c>
      <c r="F7" s="78" t="s">
        <v>116</v>
      </c>
    </row>
    <row r="8" spans="3:6" ht="19.350000000000001" customHeight="1">
      <c r="D8" s="110">
        <v>400100</v>
      </c>
      <c r="E8" s="13" t="s">
        <v>0</v>
      </c>
      <c r="F8" s="19"/>
    </row>
    <row r="9" spans="3:6" ht="19.350000000000001" customHeight="1">
      <c r="D9" s="110">
        <v>400101</v>
      </c>
      <c r="E9" s="13" t="s">
        <v>1</v>
      </c>
      <c r="F9" s="19"/>
    </row>
    <row r="10" spans="3:6" ht="19.350000000000001" customHeight="1">
      <c r="D10" s="110">
        <v>400111</v>
      </c>
      <c r="E10" s="13" t="s">
        <v>2</v>
      </c>
      <c r="F10" s="19"/>
    </row>
    <row r="11" spans="3:6" ht="19.350000000000001" customHeight="1">
      <c r="D11" s="110">
        <v>400121</v>
      </c>
      <c r="E11" s="13" t="s">
        <v>3</v>
      </c>
      <c r="F11" s="19"/>
    </row>
    <row r="12" spans="3:6" ht="19.350000000000001" customHeight="1">
      <c r="D12" s="110">
        <v>400506</v>
      </c>
      <c r="E12" s="13" t="s">
        <v>149</v>
      </c>
      <c r="F12" s="19"/>
    </row>
    <row r="13" spans="3:6" ht="19.350000000000001" customHeight="1">
      <c r="D13" s="110">
        <v>401327</v>
      </c>
      <c r="E13" s="13" t="s">
        <v>59</v>
      </c>
      <c r="F13" s="19"/>
    </row>
    <row r="14" spans="3:6" ht="19.350000000000001" customHeight="1">
      <c r="D14" s="110">
        <v>401391</v>
      </c>
      <c r="E14" s="13" t="s">
        <v>60</v>
      </c>
      <c r="F14" s="19"/>
    </row>
    <row r="15" spans="3:6" ht="19.350000000000001" customHeight="1">
      <c r="D15" s="110">
        <v>403100</v>
      </c>
      <c r="E15" s="13" t="s">
        <v>4</v>
      </c>
      <c r="F15" s="19"/>
    </row>
    <row r="16" spans="3:6" ht="19.350000000000001" customHeight="1">
      <c r="D16" s="110">
        <v>403214</v>
      </c>
      <c r="E16" s="13" t="s">
        <v>5</v>
      </c>
      <c r="F16" s="19"/>
    </row>
    <row r="17" spans="4:6" ht="19.350000000000001" customHeight="1">
      <c r="D17" s="110">
        <v>410050</v>
      </c>
      <c r="E17" s="13" t="s">
        <v>6</v>
      </c>
      <c r="F17" s="19"/>
    </row>
    <row r="18" spans="4:6" ht="19.350000000000001" customHeight="1">
      <c r="D18" s="110">
        <v>401210</v>
      </c>
      <c r="E18" s="13" t="s">
        <v>85</v>
      </c>
      <c r="F18" s="19"/>
    </row>
    <row r="19" spans="4:6" ht="19.350000000000001" customHeight="1">
      <c r="D19" s="110">
        <v>410250</v>
      </c>
      <c r="E19" s="13" t="s">
        <v>7</v>
      </c>
      <c r="F19" s="68"/>
    </row>
    <row r="20" spans="4:6" ht="19.350000000000001" customHeight="1">
      <c r="D20" s="110">
        <v>410900</v>
      </c>
      <c r="E20" s="13" t="s">
        <v>61</v>
      </c>
      <c r="F20" s="68"/>
    </row>
    <row r="21" spans="4:6" ht="19.350000000000001" customHeight="1">
      <c r="D21" s="110">
        <v>401700</v>
      </c>
      <c r="E21" s="13" t="s">
        <v>86</v>
      </c>
      <c r="F21" s="68"/>
    </row>
    <row r="22" spans="4:6" ht="19.350000000000001" customHeight="1">
      <c r="D22" s="110">
        <v>430000</v>
      </c>
      <c r="E22" s="13" t="s">
        <v>8</v>
      </c>
      <c r="F22" s="68"/>
    </row>
    <row r="23" spans="4:6" ht="19.350000000000001" customHeight="1">
      <c r="D23" s="110">
        <v>430001</v>
      </c>
      <c r="E23" s="13" t="s">
        <v>154</v>
      </c>
      <c r="F23" s="68"/>
    </row>
    <row r="24" spans="4:6" ht="19.350000000000001" customHeight="1">
      <c r="D24" s="110">
        <v>430020</v>
      </c>
      <c r="E24" s="13" t="s">
        <v>62</v>
      </c>
      <c r="F24" s="68"/>
    </row>
    <row r="25" spans="4:6" ht="19.350000000000001" customHeight="1">
      <c r="D25" s="110">
        <v>430024</v>
      </c>
      <c r="E25" s="13" t="s">
        <v>87</v>
      </c>
      <c r="F25" s="68"/>
    </row>
    <row r="26" spans="4:6" ht="19.350000000000001" customHeight="1">
      <c r="D26" s="110">
        <v>430025</v>
      </c>
      <c r="E26" s="13" t="s">
        <v>88</v>
      </c>
      <c r="F26" s="68"/>
    </row>
    <row r="27" spans="4:6" customFormat="1" ht="19.350000000000001" customHeight="1">
      <c r="D27" s="110">
        <v>430027</v>
      </c>
      <c r="E27" s="13" t="s">
        <v>89</v>
      </c>
      <c r="F27" s="13"/>
    </row>
    <row r="28" spans="4:6" customFormat="1" ht="19.350000000000001" customHeight="1">
      <c r="D28" s="110">
        <v>430029</v>
      </c>
      <c r="E28" s="13" t="s">
        <v>141</v>
      </c>
      <c r="F28" s="13"/>
    </row>
    <row r="29" spans="4:6" customFormat="1" ht="19.350000000000001" customHeight="1">
      <c r="D29" s="110">
        <v>430070</v>
      </c>
      <c r="E29" s="13" t="s">
        <v>90</v>
      </c>
      <c r="F29" s="13"/>
    </row>
    <row r="30" spans="4:6" customFormat="1" ht="19.350000000000001" customHeight="1">
      <c r="D30" s="110">
        <v>440003</v>
      </c>
      <c r="E30" s="13" t="s">
        <v>63</v>
      </c>
      <c r="F30" s="13"/>
    </row>
    <row r="31" spans="4:6" customFormat="1" ht="19.350000000000001" customHeight="1">
      <c r="D31" s="110">
        <v>440201</v>
      </c>
      <c r="E31" s="13" t="s">
        <v>76</v>
      </c>
      <c r="F31" s="13"/>
    </row>
    <row r="32" spans="4:6" customFormat="1" ht="19.350000000000001" customHeight="1">
      <c r="D32" s="110">
        <v>440202</v>
      </c>
      <c r="E32" s="13" t="s">
        <v>77</v>
      </c>
      <c r="F32" s="13"/>
    </row>
    <row r="33" spans="3:6" customFormat="1" ht="19.350000000000001" customHeight="1">
      <c r="D33" s="110">
        <v>440210</v>
      </c>
      <c r="E33" s="13" t="s">
        <v>78</v>
      </c>
      <c r="F33" s="13"/>
    </row>
    <row r="34" spans="3:6" customFormat="1" ht="19.350000000000001" customHeight="1">
      <c r="D34" s="110">
        <v>440211</v>
      </c>
      <c r="E34" s="13" t="s">
        <v>79</v>
      </c>
      <c r="F34" s="13"/>
    </row>
    <row r="35" spans="3:6" customFormat="1" ht="19.350000000000001" customHeight="1">
      <c r="D35" s="110">
        <v>440560</v>
      </c>
      <c r="E35" s="13" t="s">
        <v>80</v>
      </c>
      <c r="F35" s="13"/>
    </row>
    <row r="36" spans="3:6" customFormat="1" ht="19.350000000000001" customHeight="1">
      <c r="D36" s="110">
        <v>440590</v>
      </c>
      <c r="E36" s="13" t="s">
        <v>155</v>
      </c>
      <c r="F36" s="13"/>
    </row>
    <row r="37" spans="3:6" customFormat="1" ht="19.350000000000001" customHeight="1">
      <c r="D37" s="110">
        <v>440690</v>
      </c>
      <c r="E37" s="13" t="s">
        <v>11</v>
      </c>
      <c r="F37" s="13"/>
    </row>
    <row r="38" spans="3:6" ht="19.350000000000001" customHeight="1">
      <c r="D38" s="110">
        <v>450000</v>
      </c>
      <c r="E38" s="13" t="s">
        <v>12</v>
      </c>
      <c r="F38" s="68"/>
    </row>
    <row r="39" spans="3:6" ht="19.350000000000001" customHeight="1">
      <c r="D39" s="110">
        <v>450001</v>
      </c>
      <c r="E39" s="13" t="s">
        <v>13</v>
      </c>
      <c r="F39" s="68"/>
    </row>
    <row r="40" spans="3:6" ht="19.350000000000001" customHeight="1">
      <c r="D40" s="110">
        <v>450302</v>
      </c>
      <c r="E40" s="13" t="s">
        <v>14</v>
      </c>
      <c r="F40" s="68"/>
    </row>
    <row r="41" spans="3:6" ht="19.350000000000001" customHeight="1">
      <c r="D41" s="110">
        <v>450304</v>
      </c>
      <c r="E41" s="13" t="s">
        <v>150</v>
      </c>
      <c r="F41" s="68"/>
    </row>
    <row r="42" spans="3:6" ht="19.350000000000001" customHeight="1">
      <c r="D42" s="110">
        <v>450307</v>
      </c>
      <c r="E42" s="13" t="s">
        <v>91</v>
      </c>
      <c r="F42" s="68"/>
    </row>
    <row r="43" spans="3:6" s="2" customFormat="1" ht="18.75" customHeight="1">
      <c r="D43" s="2" t="s">
        <v>96</v>
      </c>
      <c r="F43" s="82"/>
    </row>
    <row r="44" spans="3:6" s="2" customFormat="1" ht="19.350000000000001" customHeight="1">
      <c r="D44" s="2" t="s">
        <v>153</v>
      </c>
      <c r="F44" s="82"/>
    </row>
    <row r="45" spans="3:6" s="2" customFormat="1" ht="19.350000000000001" customHeight="1">
      <c r="D45" s="2" t="s">
        <v>119</v>
      </c>
      <c r="E45" s="107" t="str">
        <f>E3</f>
        <v>2025-2026</v>
      </c>
      <c r="F45" s="82"/>
    </row>
    <row r="46" spans="3:6" s="2" customFormat="1" ht="19.350000000000001" customHeight="1">
      <c r="D46" s="2" t="s">
        <v>120</v>
      </c>
      <c r="E46" s="30"/>
      <c r="F46" s="82"/>
    </row>
    <row r="47" spans="3:6" s="2" customFormat="1" ht="19.350000000000001" customHeight="1">
      <c r="D47" s="2" t="s">
        <v>118</v>
      </c>
      <c r="E47" s="30"/>
      <c r="F47" s="82"/>
    </row>
    <row r="48" spans="3:6" s="2" customFormat="1" ht="19.350000000000001" customHeight="1">
      <c r="C48" s="61"/>
      <c r="F48" s="82"/>
    </row>
    <row r="49" spans="4:6" ht="26.25" customHeight="1">
      <c r="D49" s="25" t="s">
        <v>115</v>
      </c>
      <c r="E49" s="26" t="s">
        <v>97</v>
      </c>
      <c r="F49" s="78" t="s">
        <v>116</v>
      </c>
    </row>
    <row r="50" spans="4:6" ht="19.350000000000001" customHeight="1">
      <c r="D50" s="110">
        <v>450900</v>
      </c>
      <c r="E50" s="13" t="s">
        <v>235</v>
      </c>
      <c r="F50" s="19"/>
    </row>
    <row r="51" spans="4:6" ht="19.350000000000001" customHeight="1">
      <c r="D51" s="110">
        <v>460001</v>
      </c>
      <c r="E51" s="13" t="s">
        <v>151</v>
      </c>
      <c r="F51" s="88"/>
    </row>
    <row r="52" spans="4:6" ht="19.350000000000001" customHeight="1">
      <c r="D52" s="110">
        <v>470000</v>
      </c>
      <c r="E52" s="13" t="s">
        <v>152</v>
      </c>
      <c r="F52" s="88"/>
    </row>
    <row r="53" spans="4:6" ht="19.350000000000001" customHeight="1" thickBot="1">
      <c r="D53" s="29"/>
      <c r="E53" s="13"/>
      <c r="F53" s="88"/>
    </row>
    <row r="54" spans="4:6" s="56" customFormat="1" ht="19.350000000000001" customHeight="1">
      <c r="D54" s="29"/>
      <c r="E54" s="23" t="s">
        <v>98</v>
      </c>
      <c r="F54" s="87" t="s">
        <v>160</v>
      </c>
    </row>
    <row r="55" spans="4:6" s="56" customFormat="1" ht="19.350000000000001" customHeight="1">
      <c r="D55" s="29"/>
      <c r="E55" s="23"/>
      <c r="F55" s="18"/>
    </row>
    <row r="56" spans="4:6" s="56" customFormat="1" ht="19.350000000000001" customHeight="1">
      <c r="D56" s="29"/>
      <c r="E56" s="13" t="s">
        <v>246</v>
      </c>
      <c r="F56" s="104"/>
    </row>
    <row r="57" spans="4:6" s="56" customFormat="1" ht="19.350000000000001" customHeight="1">
      <c r="D57" s="29"/>
      <c r="E57" s="13"/>
      <c r="F57" s="13"/>
    </row>
    <row r="58" spans="4:6" s="56" customFormat="1" ht="19.350000000000001" customHeight="1">
      <c r="D58" s="29"/>
      <c r="E58" s="13" t="s">
        <v>255</v>
      </c>
      <c r="F58" s="13"/>
    </row>
    <row r="59" spans="4:6" s="56" customFormat="1" ht="19.350000000000001" customHeight="1">
      <c r="D59" s="29"/>
      <c r="E59" s="13" t="s">
        <v>249</v>
      </c>
      <c r="F59" s="13"/>
    </row>
    <row r="60" spans="4:6" s="56" customFormat="1" ht="19.350000000000001" customHeight="1" thickBot="1">
      <c r="D60" s="29"/>
      <c r="E60" s="13" t="s">
        <v>272</v>
      </c>
      <c r="F60" s="16"/>
    </row>
    <row r="61" spans="4:6" s="56" customFormat="1" ht="19.350000000000001" customHeight="1" thickBot="1">
      <c r="D61" s="29"/>
      <c r="E61" s="23" t="s">
        <v>123</v>
      </c>
      <c r="F61" s="86" t="s">
        <v>160</v>
      </c>
    </row>
    <row r="62" spans="4:6" s="2" customFormat="1" ht="19.350000000000001" customHeight="1" thickTop="1">
      <c r="D62" s="2" t="s">
        <v>96</v>
      </c>
      <c r="F62" s="82"/>
    </row>
    <row r="63" spans="4:6" s="2" customFormat="1" ht="19.350000000000001" customHeight="1">
      <c r="D63" s="2" t="s">
        <v>176</v>
      </c>
      <c r="F63" s="82"/>
    </row>
    <row r="64" spans="4:6" s="2" customFormat="1" ht="19.350000000000001" customHeight="1">
      <c r="D64" s="2" t="s">
        <v>119</v>
      </c>
      <c r="E64" s="107" t="str">
        <f>E3</f>
        <v>2025-2026</v>
      </c>
      <c r="F64" s="82"/>
    </row>
    <row r="65" spans="3:6" s="2" customFormat="1" ht="19.350000000000001" customHeight="1">
      <c r="D65" s="2" t="s">
        <v>120</v>
      </c>
      <c r="E65" s="30"/>
      <c r="F65" s="82"/>
    </row>
    <row r="66" spans="3:6" s="2" customFormat="1" ht="19.350000000000001" customHeight="1">
      <c r="D66" s="2" t="s">
        <v>118</v>
      </c>
      <c r="E66" s="30"/>
      <c r="F66" s="82"/>
    </row>
    <row r="67" spans="3:6" s="2" customFormat="1" ht="19.350000000000001" customHeight="1">
      <c r="C67" s="61"/>
      <c r="F67" s="82"/>
    </row>
    <row r="68" spans="3:6" ht="24.75" customHeight="1">
      <c r="D68" s="25" t="s">
        <v>115</v>
      </c>
      <c r="E68" s="26" t="s">
        <v>97</v>
      </c>
      <c r="F68" s="78" t="s">
        <v>171</v>
      </c>
    </row>
    <row r="69" spans="3:6" ht="19.350000000000001" customHeight="1">
      <c r="E69" s="83"/>
    </row>
    <row r="70" spans="3:6" ht="19.350000000000001" customHeight="1">
      <c r="D70" s="110">
        <v>500100</v>
      </c>
      <c r="E70" s="13" t="s">
        <v>16</v>
      </c>
      <c r="F70" s="68"/>
    </row>
    <row r="71" spans="3:6" ht="19.350000000000001" customHeight="1">
      <c r="D71" s="110">
        <v>500110</v>
      </c>
      <c r="E71" s="13" t="s">
        <v>17</v>
      </c>
      <c r="F71" s="19"/>
    </row>
    <row r="72" spans="3:6" ht="19.350000000000001" customHeight="1">
      <c r="D72" s="110">
        <v>500120</v>
      </c>
      <c r="E72" s="13" t="s">
        <v>18</v>
      </c>
      <c r="F72" s="68"/>
    </row>
    <row r="73" spans="3:6" ht="19.350000000000001" customHeight="1">
      <c r="D73" s="110">
        <v>500130</v>
      </c>
      <c r="E73" s="13" t="s">
        <v>64</v>
      </c>
      <c r="F73" s="68"/>
    </row>
    <row r="74" spans="3:6" ht="19.350000000000001" customHeight="1">
      <c r="D74" s="110">
        <v>500160</v>
      </c>
      <c r="E74" s="13" t="s">
        <v>19</v>
      </c>
      <c r="F74" s="68"/>
    </row>
    <row r="75" spans="3:6" ht="19.350000000000001" customHeight="1">
      <c r="D75" s="110">
        <v>501100</v>
      </c>
      <c r="E75" s="13" t="s">
        <v>20</v>
      </c>
      <c r="F75" s="68"/>
    </row>
    <row r="76" spans="3:6" ht="19.350000000000001" customHeight="1">
      <c r="D76" s="110">
        <v>501110</v>
      </c>
      <c r="E76" s="12" t="s">
        <v>193</v>
      </c>
      <c r="F76" s="68"/>
    </row>
    <row r="77" spans="3:6" ht="19.350000000000001" customHeight="1">
      <c r="D77" s="110">
        <v>501120</v>
      </c>
      <c r="E77" s="13" t="s">
        <v>236</v>
      </c>
      <c r="F77" s="19"/>
    </row>
    <row r="78" spans="3:6" ht="19.350000000000001" customHeight="1">
      <c r="D78" s="110">
        <v>501130</v>
      </c>
      <c r="E78" s="13" t="s">
        <v>22</v>
      </c>
      <c r="F78" s="19"/>
    </row>
    <row r="79" spans="3:6" ht="19.350000000000001" customHeight="1">
      <c r="D79" s="110">
        <v>501170</v>
      </c>
      <c r="E79" s="13" t="s">
        <v>24</v>
      </c>
      <c r="F79" s="19"/>
    </row>
    <row r="80" spans="3:6" ht="19.350000000000001" customHeight="1">
      <c r="D80" s="110">
        <v>501180</v>
      </c>
      <c r="E80" s="13" t="s">
        <v>25</v>
      </c>
      <c r="F80" s="19"/>
    </row>
    <row r="81" spans="1:6" ht="19.350000000000001" customHeight="1">
      <c r="D81" s="110">
        <v>501190</v>
      </c>
      <c r="E81" s="13" t="s">
        <v>81</v>
      </c>
      <c r="F81" s="19"/>
    </row>
    <row r="82" spans="1:6" ht="19.350000000000001" customHeight="1" thickBot="1">
      <c r="D82" s="110">
        <v>502999</v>
      </c>
      <c r="E82" s="13" t="s">
        <v>92</v>
      </c>
      <c r="F82" s="19"/>
    </row>
    <row r="83" spans="1:6" ht="19.350000000000001" customHeight="1" thickBot="1">
      <c r="D83" s="29"/>
      <c r="E83" s="23" t="s">
        <v>114</v>
      </c>
      <c r="F83" s="73" t="s">
        <v>160</v>
      </c>
    </row>
    <row r="84" spans="1:6" ht="19.350000000000001" customHeight="1">
      <c r="D84" s="29"/>
      <c r="E84" s="13"/>
      <c r="F84" s="19"/>
    </row>
    <row r="85" spans="1:6" ht="19.350000000000001" customHeight="1">
      <c r="D85" s="110">
        <v>510010</v>
      </c>
      <c r="E85" s="13" t="s">
        <v>26</v>
      </c>
      <c r="F85" s="19"/>
    </row>
    <row r="86" spans="1:6" ht="19.350000000000001" customHeight="1">
      <c r="D86" s="110">
        <v>510020</v>
      </c>
      <c r="E86" s="13" t="s">
        <v>27</v>
      </c>
      <c r="F86" s="19"/>
    </row>
    <row r="87" spans="1:6" ht="19.350000000000001" customHeight="1">
      <c r="D87" s="110">
        <v>510030</v>
      </c>
      <c r="E87" s="13" t="s">
        <v>28</v>
      </c>
      <c r="F87" s="68"/>
    </row>
    <row r="88" spans="1:6" ht="19.350000000000001" customHeight="1">
      <c r="A88"/>
      <c r="B88"/>
      <c r="C88"/>
      <c r="D88" s="110">
        <v>501040</v>
      </c>
      <c r="E88" s="13" t="s">
        <v>29</v>
      </c>
      <c r="F88" s="13"/>
    </row>
    <row r="89" spans="1:6" ht="19.350000000000001" customHeight="1">
      <c r="D89" s="110">
        <v>510051</v>
      </c>
      <c r="E89" s="13" t="s">
        <v>30</v>
      </c>
      <c r="F89" s="19"/>
    </row>
    <row r="90" spans="1:6" ht="19.350000000000001" customHeight="1">
      <c r="D90" s="110">
        <v>510052</v>
      </c>
      <c r="E90" s="13" t="s">
        <v>31</v>
      </c>
      <c r="F90" s="68"/>
    </row>
    <row r="91" spans="1:6" ht="19.350000000000001" customHeight="1">
      <c r="D91" s="110">
        <v>510053</v>
      </c>
      <c r="E91" s="13" t="s">
        <v>32</v>
      </c>
      <c r="F91" s="68"/>
    </row>
    <row r="92" spans="1:6" ht="19.350000000000001" customHeight="1">
      <c r="D92" s="110">
        <v>510070</v>
      </c>
      <c r="E92" s="13" t="s">
        <v>33</v>
      </c>
      <c r="F92" s="19"/>
    </row>
    <row r="93" spans="1:6" ht="19.350000000000001" customHeight="1">
      <c r="A93"/>
      <c r="B93"/>
      <c r="C93"/>
      <c r="D93" s="110">
        <v>510071</v>
      </c>
      <c r="E93" s="13" t="s">
        <v>34</v>
      </c>
      <c r="F93" s="13"/>
    </row>
    <row r="94" spans="1:6" ht="19.350000000000001" customHeight="1">
      <c r="D94" s="110">
        <v>510072</v>
      </c>
      <c r="E94" s="13" t="s">
        <v>84</v>
      </c>
      <c r="F94" s="68"/>
    </row>
    <row r="95" spans="1:6" ht="19.350000000000001" customHeight="1">
      <c r="D95" s="110">
        <v>510080</v>
      </c>
      <c r="E95" s="13" t="s">
        <v>65</v>
      </c>
      <c r="F95" s="68"/>
    </row>
    <row r="96" spans="1:6" ht="19.350000000000001" customHeight="1">
      <c r="D96" s="110">
        <v>510090</v>
      </c>
      <c r="E96" s="13" t="s">
        <v>35</v>
      </c>
      <c r="F96" s="19"/>
    </row>
    <row r="97" spans="1:6" ht="19.350000000000001" customHeight="1">
      <c r="A97"/>
      <c r="B97"/>
      <c r="C97"/>
      <c r="D97" s="110">
        <v>510100</v>
      </c>
      <c r="E97" s="13" t="s">
        <v>36</v>
      </c>
      <c r="F97" s="13"/>
    </row>
    <row r="98" spans="1:6" ht="19.350000000000001" customHeight="1">
      <c r="D98" s="110">
        <v>510110</v>
      </c>
      <c r="E98" s="13" t="s">
        <v>38</v>
      </c>
      <c r="F98" s="68"/>
    </row>
    <row r="99" spans="1:6" ht="19.350000000000001" customHeight="1">
      <c r="D99" s="110">
        <v>510111</v>
      </c>
      <c r="E99" s="13" t="s">
        <v>39</v>
      </c>
      <c r="F99" s="19"/>
    </row>
    <row r="100" spans="1:6" s="2" customFormat="1" ht="19.350000000000001" customHeight="1">
      <c r="D100" s="2" t="s">
        <v>96</v>
      </c>
      <c r="F100" s="82"/>
    </row>
    <row r="101" spans="1:6" s="2" customFormat="1" ht="19.350000000000001" customHeight="1">
      <c r="D101" s="2" t="s">
        <v>176</v>
      </c>
      <c r="F101" s="82"/>
    </row>
    <row r="102" spans="1:6" s="2" customFormat="1" ht="19.350000000000001" customHeight="1">
      <c r="D102" s="2" t="s">
        <v>119</v>
      </c>
      <c r="E102" s="20" t="str">
        <f>E3</f>
        <v>2025-2026</v>
      </c>
      <c r="F102" s="82"/>
    </row>
    <row r="103" spans="1:6" s="2" customFormat="1" ht="19.350000000000001" customHeight="1">
      <c r="D103" s="2" t="s">
        <v>120</v>
      </c>
      <c r="E103" s="21"/>
      <c r="F103" s="82"/>
    </row>
    <row r="104" spans="1:6" s="2" customFormat="1" ht="19.350000000000001" customHeight="1">
      <c r="D104" s="2" t="s">
        <v>118</v>
      </c>
      <c r="E104" s="30"/>
      <c r="F104" s="82"/>
    </row>
    <row r="105" spans="1:6" s="2" customFormat="1" ht="19.350000000000001" customHeight="1">
      <c r="C105" s="61"/>
      <c r="F105" s="82"/>
    </row>
    <row r="106" spans="1:6" ht="22.5" customHeight="1">
      <c r="D106" s="25" t="s">
        <v>115</v>
      </c>
      <c r="E106" s="26" t="s">
        <v>97</v>
      </c>
      <c r="F106" s="78" t="s">
        <v>171</v>
      </c>
    </row>
    <row r="107" spans="1:6" ht="19.350000000000001" customHeight="1">
      <c r="D107" s="110">
        <v>510112</v>
      </c>
      <c r="E107" s="13" t="s">
        <v>40</v>
      </c>
      <c r="F107" s="19"/>
    </row>
    <row r="108" spans="1:6" ht="19.350000000000001" customHeight="1">
      <c r="D108" s="110">
        <v>510120</v>
      </c>
      <c r="E108" s="13" t="s">
        <v>143</v>
      </c>
      <c r="F108" s="19"/>
    </row>
    <row r="109" spans="1:6" ht="19.350000000000001" customHeight="1">
      <c r="D109" s="110">
        <v>510121</v>
      </c>
      <c r="E109" s="13" t="s">
        <v>144</v>
      </c>
      <c r="F109" s="19"/>
    </row>
    <row r="110" spans="1:6" ht="19.350000000000001" customHeight="1">
      <c r="D110" s="110">
        <v>510122</v>
      </c>
      <c r="E110" s="13" t="s">
        <v>145</v>
      </c>
      <c r="F110" s="19"/>
    </row>
    <row r="111" spans="1:6" ht="19.350000000000001" customHeight="1">
      <c r="D111" s="110">
        <v>510250</v>
      </c>
      <c r="E111" s="13" t="s">
        <v>42</v>
      </c>
      <c r="F111" s="68"/>
    </row>
    <row r="112" spans="1:6" ht="19.350000000000001" customHeight="1">
      <c r="D112" s="110">
        <v>510251</v>
      </c>
      <c r="E112" s="13" t="s">
        <v>43</v>
      </c>
      <c r="F112" s="19"/>
    </row>
    <row r="113" spans="1:6" ht="19.350000000000001" customHeight="1">
      <c r="D113" s="110">
        <v>510252</v>
      </c>
      <c r="E113" s="13" t="s">
        <v>44</v>
      </c>
      <c r="F113" s="19"/>
    </row>
    <row r="114" spans="1:6" ht="19.350000000000001" customHeight="1">
      <c r="D114" s="110">
        <v>510255</v>
      </c>
      <c r="E114" s="13" t="s">
        <v>66</v>
      </c>
      <c r="F114" s="68"/>
    </row>
    <row r="115" spans="1:6" ht="19.350000000000001" customHeight="1">
      <c r="D115" s="110">
        <v>510256</v>
      </c>
      <c r="E115" s="13" t="s">
        <v>45</v>
      </c>
      <c r="F115" s="19"/>
    </row>
    <row r="116" spans="1:6" customFormat="1" ht="19.350000000000001" customHeight="1">
      <c r="A116" s="12"/>
      <c r="B116" s="12"/>
      <c r="C116" s="12"/>
      <c r="D116" s="110">
        <v>510275</v>
      </c>
      <c r="E116" s="13" t="s">
        <v>46</v>
      </c>
      <c r="F116" s="19"/>
    </row>
    <row r="117" spans="1:6" customFormat="1" ht="19.350000000000001" customHeight="1">
      <c r="D117" s="110">
        <v>510140</v>
      </c>
      <c r="E117" s="13" t="s">
        <v>47</v>
      </c>
      <c r="F117" s="13"/>
    </row>
    <row r="118" spans="1:6" customFormat="1" ht="19.350000000000001" customHeight="1">
      <c r="A118" s="12"/>
      <c r="B118" s="12"/>
      <c r="C118" s="12"/>
      <c r="D118" s="110">
        <v>510150</v>
      </c>
      <c r="E118" s="13" t="s">
        <v>93</v>
      </c>
      <c r="F118" s="19"/>
    </row>
    <row r="119" spans="1:6" customFormat="1" ht="19.350000000000001" customHeight="1">
      <c r="D119" s="110">
        <v>510160</v>
      </c>
      <c r="E119" s="13" t="s">
        <v>48</v>
      </c>
      <c r="F119" s="13"/>
    </row>
    <row r="120" spans="1:6" customFormat="1" ht="19.350000000000001" customHeight="1">
      <c r="A120" s="12"/>
      <c r="B120" s="12"/>
      <c r="C120" s="12"/>
      <c r="D120" s="110">
        <v>510170</v>
      </c>
      <c r="E120" s="13" t="s">
        <v>49</v>
      </c>
      <c r="F120" s="19"/>
    </row>
    <row r="121" spans="1:6" customFormat="1" ht="19.350000000000001" customHeight="1">
      <c r="A121" s="12"/>
      <c r="B121" s="12"/>
      <c r="C121" s="12"/>
      <c r="D121" s="110">
        <v>510171</v>
      </c>
      <c r="E121" s="13" t="s">
        <v>67</v>
      </c>
      <c r="F121" s="19"/>
    </row>
    <row r="122" spans="1:6" customFormat="1" ht="19.350000000000001" customHeight="1">
      <c r="A122" s="12"/>
      <c r="B122" s="12"/>
      <c r="C122" s="12"/>
      <c r="D122" s="110">
        <v>510172</v>
      </c>
      <c r="E122" s="13" t="s">
        <v>146</v>
      </c>
      <c r="F122" s="19"/>
    </row>
    <row r="123" spans="1:6" customFormat="1" ht="19.350000000000001" customHeight="1">
      <c r="A123" s="12"/>
      <c r="B123" s="12"/>
      <c r="C123" s="12"/>
      <c r="D123" s="110">
        <v>510180</v>
      </c>
      <c r="E123" s="13" t="s">
        <v>50</v>
      </c>
      <c r="F123" s="19"/>
    </row>
    <row r="124" spans="1:6" ht="19.350000000000001" customHeight="1">
      <c r="D124" s="110">
        <v>510190</v>
      </c>
      <c r="E124" s="13" t="s">
        <v>51</v>
      </c>
      <c r="F124" s="19"/>
    </row>
    <row r="125" spans="1:6" ht="19.350000000000001" customHeight="1">
      <c r="A125"/>
      <c r="B125"/>
      <c r="C125"/>
      <c r="D125" s="110">
        <v>510282</v>
      </c>
      <c r="E125" s="13" t="s">
        <v>68</v>
      </c>
      <c r="F125" s="13"/>
    </row>
    <row r="126" spans="1:6" ht="19.350000000000001" customHeight="1">
      <c r="D126" s="110">
        <v>510288</v>
      </c>
      <c r="E126" s="13" t="s">
        <v>52</v>
      </c>
      <c r="F126" s="19"/>
    </row>
    <row r="127" spans="1:6" ht="19.350000000000001" customHeight="1">
      <c r="D127" s="110">
        <v>510200</v>
      </c>
      <c r="E127" s="13" t="s">
        <v>53</v>
      </c>
      <c r="F127" s="19"/>
    </row>
    <row r="128" spans="1:6" ht="19.350000000000001" customHeight="1" thickBot="1">
      <c r="D128" s="110">
        <v>510220</v>
      </c>
      <c r="E128" s="13" t="s">
        <v>54</v>
      </c>
      <c r="F128" s="68"/>
    </row>
    <row r="129" spans="1:6" ht="19.350000000000001" customHeight="1" thickBot="1">
      <c r="D129" s="29"/>
      <c r="E129" s="13" t="s">
        <v>129</v>
      </c>
      <c r="F129" s="73" t="s">
        <v>160</v>
      </c>
    </row>
    <row r="130" spans="1:6" ht="19.350000000000001" customHeight="1">
      <c r="D130" s="29"/>
      <c r="E130" s="13"/>
      <c r="F130" s="19"/>
    </row>
    <row r="131" spans="1:6" ht="19.350000000000001" customHeight="1">
      <c r="A131"/>
      <c r="B131"/>
      <c r="C131"/>
      <c r="D131" s="110">
        <v>525015</v>
      </c>
      <c r="E131" s="13" t="s">
        <v>69</v>
      </c>
      <c r="F131" s="13"/>
    </row>
    <row r="132" spans="1:6" customFormat="1" ht="19.350000000000001" customHeight="1">
      <c r="A132" s="12"/>
      <c r="B132" s="12"/>
      <c r="C132" s="12"/>
      <c r="D132" s="110">
        <v>525030</v>
      </c>
      <c r="E132" s="13" t="s">
        <v>70</v>
      </c>
      <c r="F132" s="68"/>
    </row>
    <row r="133" spans="1:6" customFormat="1" ht="19.350000000000001" customHeight="1">
      <c r="A133" s="12"/>
      <c r="B133" s="12"/>
      <c r="C133" s="12"/>
      <c r="D133" s="110">
        <v>525060</v>
      </c>
      <c r="E133" s="13" t="s">
        <v>71</v>
      </c>
      <c r="F133" s="68"/>
    </row>
    <row r="134" spans="1:6" ht="19.350000000000001" customHeight="1">
      <c r="D134" s="110">
        <v>526020</v>
      </c>
      <c r="E134" s="19" t="s">
        <v>55</v>
      </c>
      <c r="F134" s="68"/>
    </row>
    <row r="135" spans="1:6" ht="19.350000000000001" customHeight="1">
      <c r="D135" s="110">
        <v>526035</v>
      </c>
      <c r="E135" s="19" t="s">
        <v>72</v>
      </c>
      <c r="F135" s="68"/>
    </row>
    <row r="136" spans="1:6" ht="19.350000000000001" customHeight="1">
      <c r="D136" s="110">
        <v>526040</v>
      </c>
      <c r="E136" s="19" t="s">
        <v>73</v>
      </c>
      <c r="F136" s="68"/>
    </row>
    <row r="137" spans="1:6" ht="19.350000000000001" customHeight="1">
      <c r="D137" s="110">
        <v>526200</v>
      </c>
      <c r="E137" s="19" t="s">
        <v>74</v>
      </c>
      <c r="F137" s="68"/>
    </row>
    <row r="138" spans="1:6" s="2" customFormat="1" ht="19.350000000000001" customHeight="1">
      <c r="D138" s="2" t="s">
        <v>96</v>
      </c>
      <c r="F138" s="82"/>
    </row>
    <row r="139" spans="1:6" s="2" customFormat="1" ht="19.350000000000001" customHeight="1">
      <c r="D139" s="2" t="s">
        <v>176</v>
      </c>
      <c r="F139" s="82"/>
    </row>
    <row r="140" spans="1:6" s="2" customFormat="1" ht="19.350000000000001" customHeight="1">
      <c r="D140" s="2" t="s">
        <v>119</v>
      </c>
      <c r="E140" s="20" t="s">
        <v>239</v>
      </c>
      <c r="F140" s="82"/>
    </row>
    <row r="141" spans="1:6" s="2" customFormat="1" ht="19.350000000000001" customHeight="1">
      <c r="D141" s="2" t="s">
        <v>120</v>
      </c>
      <c r="E141" s="21"/>
      <c r="F141" s="82"/>
    </row>
    <row r="142" spans="1:6" s="2" customFormat="1" ht="19.350000000000001" customHeight="1">
      <c r="D142" s="2" t="s">
        <v>118</v>
      </c>
      <c r="E142" s="30"/>
      <c r="F142" s="82"/>
    </row>
    <row r="143" spans="1:6" s="2" customFormat="1" ht="19.350000000000001" customHeight="1">
      <c r="C143" s="61"/>
      <c r="F143" s="82"/>
    </row>
    <row r="144" spans="1:6" ht="26.25" customHeight="1">
      <c r="D144" s="25" t="s">
        <v>115</v>
      </c>
      <c r="E144" s="26" t="s">
        <v>97</v>
      </c>
      <c r="F144" s="78" t="s">
        <v>171</v>
      </c>
    </row>
    <row r="145" spans="4:6" ht="19.350000000000001" customHeight="1" thickBot="1">
      <c r="D145" s="110">
        <v>526601</v>
      </c>
      <c r="E145" s="13" t="s">
        <v>83</v>
      </c>
      <c r="F145" s="19"/>
    </row>
    <row r="146" spans="4:6" ht="19.350000000000001" customHeight="1" thickBot="1">
      <c r="D146" s="110"/>
      <c r="E146" s="23" t="s">
        <v>112</v>
      </c>
      <c r="F146" s="73" t="s">
        <v>160</v>
      </c>
    </row>
    <row r="147" spans="4:6" ht="19.350000000000001" customHeight="1">
      <c r="D147" s="110"/>
      <c r="E147" s="13"/>
      <c r="F147" s="19"/>
    </row>
    <row r="148" spans="4:6" ht="19.350000000000001" customHeight="1">
      <c r="D148" s="110">
        <v>550010</v>
      </c>
      <c r="E148" s="13" t="s">
        <v>94</v>
      </c>
      <c r="F148" s="19"/>
    </row>
    <row r="149" spans="4:6" ht="19.350000000000001" customHeight="1">
      <c r="D149" s="110">
        <v>590100</v>
      </c>
      <c r="E149" s="13" t="s">
        <v>58</v>
      </c>
      <c r="F149" s="19"/>
    </row>
    <row r="150" spans="4:6" ht="19.350000000000001" customHeight="1" thickBot="1">
      <c r="D150" s="29"/>
      <c r="E150" s="13"/>
      <c r="F150" s="88"/>
    </row>
    <row r="151" spans="4:6" ht="19.350000000000001" customHeight="1">
      <c r="D151" s="67"/>
      <c r="E151" s="23" t="s">
        <v>104</v>
      </c>
      <c r="F151" s="70" t="s">
        <v>160</v>
      </c>
    </row>
    <row r="152" spans="4:6" ht="19.350000000000001" customHeight="1">
      <c r="D152" s="67"/>
      <c r="E152" s="13"/>
      <c r="F152" s="19"/>
    </row>
    <row r="153" spans="4:6" ht="19.350000000000001" customHeight="1">
      <c r="D153" s="67"/>
      <c r="E153" s="13" t="s">
        <v>273</v>
      </c>
      <c r="F153" s="19"/>
    </row>
    <row r="154" spans="4:6" ht="19.350000000000001" customHeight="1">
      <c r="D154" s="67"/>
      <c r="E154" s="13" t="s">
        <v>261</v>
      </c>
      <c r="F154" s="19"/>
    </row>
    <row r="155" spans="4:6" ht="19.350000000000001" customHeight="1">
      <c r="D155" s="67"/>
      <c r="E155" s="13" t="s">
        <v>260</v>
      </c>
      <c r="F155" s="19"/>
    </row>
    <row r="156" spans="4:6" ht="19.350000000000001" customHeight="1" thickBot="1">
      <c r="D156" s="67"/>
      <c r="E156" s="13"/>
      <c r="F156" s="88"/>
    </row>
    <row r="157" spans="4:6" ht="19.350000000000001" customHeight="1" thickBot="1">
      <c r="D157" s="67"/>
      <c r="E157" s="23" t="s">
        <v>132</v>
      </c>
      <c r="F157" s="76" t="s">
        <v>160</v>
      </c>
    </row>
    <row r="158" spans="4:6" ht="13.5" thickTop="1"/>
    <row r="159" spans="4:6">
      <c r="D159" s="131" t="s">
        <v>177</v>
      </c>
      <c r="E159" s="131"/>
    </row>
    <row r="160" spans="4:6">
      <c r="D160" s="108" t="s">
        <v>178</v>
      </c>
    </row>
    <row r="162" spans="4:6">
      <c r="D162" s="15" t="s">
        <v>108</v>
      </c>
    </row>
    <row r="165" spans="4:6">
      <c r="D165" s="95"/>
      <c r="E165" s="94" t="s">
        <v>139</v>
      </c>
      <c r="F165" s="94" t="s">
        <v>140</v>
      </c>
    </row>
    <row r="168" spans="4:6">
      <c r="D168" s="95"/>
      <c r="E168" s="94" t="s">
        <v>139</v>
      </c>
      <c r="F168" s="94" t="s">
        <v>140</v>
      </c>
    </row>
    <row r="171" spans="4:6">
      <c r="D171" s="95"/>
      <c r="E171" s="94" t="s">
        <v>139</v>
      </c>
      <c r="F171" s="94" t="s">
        <v>140</v>
      </c>
    </row>
    <row r="174" spans="4:6">
      <c r="D174" s="95"/>
      <c r="E174" s="94" t="s">
        <v>139</v>
      </c>
      <c r="F174" s="94" t="s">
        <v>140</v>
      </c>
    </row>
    <row r="177" spans="4:6">
      <c r="D177" s="95"/>
      <c r="E177" s="94" t="s">
        <v>139</v>
      </c>
      <c r="F177" s="94" t="s">
        <v>140</v>
      </c>
    </row>
    <row r="180" spans="4:6">
      <c r="D180" s="95"/>
      <c r="E180" s="94" t="s">
        <v>139</v>
      </c>
      <c r="F180" s="94" t="s">
        <v>140</v>
      </c>
    </row>
    <row r="183" spans="4:6">
      <c r="D183" s="95"/>
      <c r="E183" s="94" t="s">
        <v>139</v>
      </c>
      <c r="F183" s="94" t="s">
        <v>140</v>
      </c>
    </row>
  </sheetData>
  <sortState xmlns:xlrd2="http://schemas.microsoft.com/office/spreadsheetml/2017/richdata2" ref="A115:F129">
    <sortCondition ref="D115:D129"/>
  </sortState>
  <mergeCells count="1">
    <mergeCell ref="D159:E159"/>
  </mergeCells>
  <pageMargins left="0.7" right="0.7" top="0.64" bottom="0.72" header="0.21" footer="0.16"/>
  <pageSetup scale="86" fitToHeight="0" orientation="portrait" r:id="rId1"/>
  <headerFooter>
    <oddFooter>Page &amp;P of &amp;N</oddFooter>
  </headerFooter>
  <rowBreaks count="4" manualBreakCount="4">
    <brk id="42" max="16383" man="1"/>
    <brk id="61" max="16383" man="1"/>
    <brk id="99" max="16383" man="1"/>
    <brk id="1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I178"/>
  <sheetViews>
    <sheetView topLeftCell="A92" zoomScale="121" zoomScaleNormal="121" workbookViewId="0">
      <selection activeCell="G184" sqref="G184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" style="15" customWidth="1"/>
    <col min="5" max="5" width="57.28515625" style="12" customWidth="1"/>
    <col min="6" max="9" width="18.85546875" style="12" customWidth="1"/>
    <col min="10" max="16384" width="9.140625" style="12"/>
  </cols>
  <sheetData>
    <row r="1" spans="3:9" s="2" customFormat="1" ht="18.399999999999999" customHeight="1">
      <c r="D1" s="2" t="s">
        <v>96</v>
      </c>
      <c r="F1" s="82"/>
      <c r="G1" s="82"/>
      <c r="H1" s="82"/>
      <c r="I1" s="82"/>
    </row>
    <row r="2" spans="3:9" s="2" customFormat="1" ht="18.399999999999999" customHeight="1">
      <c r="D2" s="2" t="s">
        <v>153</v>
      </c>
      <c r="F2" s="82"/>
      <c r="G2" s="82"/>
      <c r="H2" s="82"/>
      <c r="I2" s="82"/>
    </row>
    <row r="3" spans="3:9" s="2" customFormat="1" ht="18.399999999999999" customHeight="1">
      <c r="D3" s="2" t="s">
        <v>119</v>
      </c>
      <c r="E3" s="20" t="s">
        <v>239</v>
      </c>
      <c r="F3" s="82"/>
      <c r="G3" s="82"/>
      <c r="H3" s="82"/>
      <c r="I3" s="82"/>
    </row>
    <row r="4" spans="3:9" s="2" customFormat="1" ht="18.399999999999999" customHeight="1">
      <c r="D4" s="2" t="s">
        <v>120</v>
      </c>
      <c r="E4" s="21"/>
      <c r="F4" s="82"/>
      <c r="G4" s="82"/>
      <c r="H4" s="82"/>
      <c r="I4" s="82"/>
    </row>
    <row r="5" spans="3:9" s="2" customFormat="1" ht="18.399999999999999" customHeight="1">
      <c r="D5" s="2" t="s">
        <v>118</v>
      </c>
      <c r="E5" s="30"/>
      <c r="F5" s="82"/>
      <c r="G5" s="82"/>
      <c r="H5" s="82"/>
      <c r="I5" s="82"/>
    </row>
    <row r="6" spans="3:9" s="2" customFormat="1" ht="15" customHeight="1">
      <c r="C6" s="61"/>
      <c r="F6" s="82"/>
      <c r="G6" s="82"/>
      <c r="H6" s="82"/>
      <c r="I6" s="82"/>
    </row>
    <row r="7" spans="3:9" ht="17.649999999999999" customHeight="1">
      <c r="D7" s="99" t="s">
        <v>115</v>
      </c>
      <c r="E7" s="26" t="s">
        <v>97</v>
      </c>
      <c r="F7" s="132" t="s">
        <v>116</v>
      </c>
      <c r="G7" s="133"/>
      <c r="H7" s="133"/>
      <c r="I7" s="134"/>
    </row>
    <row r="8" spans="3:9" ht="20.25" customHeight="1">
      <c r="D8" s="25"/>
      <c r="E8" s="26"/>
      <c r="F8" s="78" t="s">
        <v>156</v>
      </c>
      <c r="G8" s="78" t="s">
        <v>159</v>
      </c>
      <c r="H8" s="78" t="s">
        <v>158</v>
      </c>
      <c r="I8" s="78" t="s">
        <v>157</v>
      </c>
    </row>
    <row r="9" spans="3:9" ht="21.4" customHeight="1">
      <c r="D9" s="110">
        <v>400100</v>
      </c>
      <c r="E9" s="13" t="s">
        <v>0</v>
      </c>
      <c r="F9" s="19"/>
      <c r="G9" s="19"/>
      <c r="H9" s="19"/>
      <c r="I9" s="19"/>
    </row>
    <row r="10" spans="3:9" ht="21.4" customHeight="1">
      <c r="D10" s="110">
        <v>400101</v>
      </c>
      <c r="E10" s="13" t="s">
        <v>1</v>
      </c>
      <c r="F10" s="19"/>
      <c r="G10" s="19"/>
      <c r="H10" s="19"/>
      <c r="I10" s="19"/>
    </row>
    <row r="11" spans="3:9" ht="21.4" customHeight="1">
      <c r="D11" s="110">
        <v>400111</v>
      </c>
      <c r="E11" s="13" t="s">
        <v>2</v>
      </c>
      <c r="F11" s="19"/>
      <c r="G11" s="19"/>
      <c r="H11" s="19"/>
      <c r="I11" s="19"/>
    </row>
    <row r="12" spans="3:9" ht="21.4" customHeight="1">
      <c r="D12" s="110">
        <v>400121</v>
      </c>
      <c r="E12" s="13" t="s">
        <v>3</v>
      </c>
      <c r="F12" s="19"/>
      <c r="G12" s="19"/>
      <c r="H12" s="19"/>
      <c r="I12" s="19"/>
    </row>
    <row r="13" spans="3:9" ht="21.4" customHeight="1">
      <c r="D13" s="110">
        <v>400506</v>
      </c>
      <c r="E13" s="13" t="s">
        <v>149</v>
      </c>
      <c r="F13" s="19"/>
      <c r="G13" s="19"/>
      <c r="H13" s="19"/>
      <c r="I13" s="19"/>
    </row>
    <row r="14" spans="3:9" ht="21.4" customHeight="1">
      <c r="D14" s="110">
        <v>401327</v>
      </c>
      <c r="E14" s="13" t="s">
        <v>59</v>
      </c>
      <c r="F14" s="19"/>
      <c r="G14" s="19"/>
      <c r="H14" s="19"/>
      <c r="I14" s="19"/>
    </row>
    <row r="15" spans="3:9" ht="21.4" customHeight="1">
      <c r="D15" s="110">
        <v>401391</v>
      </c>
      <c r="E15" s="13" t="s">
        <v>60</v>
      </c>
      <c r="F15" s="19"/>
      <c r="G15" s="19"/>
      <c r="H15" s="19"/>
      <c r="I15" s="19"/>
    </row>
    <row r="16" spans="3:9" ht="21.4" customHeight="1">
      <c r="D16" s="110">
        <v>403100</v>
      </c>
      <c r="E16" s="13" t="s">
        <v>4</v>
      </c>
      <c r="F16" s="19"/>
      <c r="G16" s="19"/>
      <c r="H16" s="19"/>
      <c r="I16" s="19"/>
    </row>
    <row r="17" spans="4:9" ht="21.4" customHeight="1">
      <c r="D17" s="110">
        <v>403214</v>
      </c>
      <c r="E17" s="13" t="s">
        <v>5</v>
      </c>
      <c r="F17" s="19"/>
      <c r="G17" s="19"/>
      <c r="H17" s="19"/>
      <c r="I17" s="19"/>
    </row>
    <row r="18" spans="4:9" ht="21.4" customHeight="1">
      <c r="D18" s="110">
        <v>410050</v>
      </c>
      <c r="E18" s="13" t="s">
        <v>6</v>
      </c>
      <c r="F18" s="19"/>
      <c r="G18" s="19"/>
      <c r="H18" s="19"/>
      <c r="I18" s="19"/>
    </row>
    <row r="19" spans="4:9" ht="21.4" customHeight="1">
      <c r="D19" s="110">
        <v>410250</v>
      </c>
      <c r="E19" s="13" t="s">
        <v>7</v>
      </c>
      <c r="F19" s="68"/>
      <c r="G19" s="68"/>
      <c r="H19" s="68"/>
      <c r="I19" s="68"/>
    </row>
    <row r="20" spans="4:9" ht="21.4" customHeight="1">
      <c r="D20" s="110">
        <v>410900</v>
      </c>
      <c r="E20" s="13" t="s">
        <v>61</v>
      </c>
      <c r="F20" s="68"/>
      <c r="G20" s="68"/>
      <c r="H20" s="68"/>
      <c r="I20" s="68"/>
    </row>
    <row r="21" spans="4:9" ht="21.4" customHeight="1">
      <c r="D21" s="110">
        <v>401700</v>
      </c>
      <c r="E21" s="13" t="s">
        <v>86</v>
      </c>
      <c r="F21" s="68"/>
      <c r="G21" s="68"/>
      <c r="H21" s="68"/>
      <c r="I21" s="68"/>
    </row>
    <row r="22" spans="4:9" ht="21.4" customHeight="1">
      <c r="D22" s="110">
        <v>430000</v>
      </c>
      <c r="E22" s="13" t="s">
        <v>8</v>
      </c>
      <c r="F22" s="68"/>
      <c r="G22" s="68"/>
      <c r="H22" s="68"/>
      <c r="I22" s="68"/>
    </row>
    <row r="23" spans="4:9" ht="21.4" customHeight="1">
      <c r="D23" s="110">
        <v>430001</v>
      </c>
      <c r="E23" s="13" t="s">
        <v>154</v>
      </c>
      <c r="F23" s="68"/>
      <c r="G23" s="68"/>
      <c r="H23" s="68"/>
      <c r="I23" s="68"/>
    </row>
    <row r="24" spans="4:9" ht="21.4" customHeight="1">
      <c r="D24" s="110">
        <v>430020</v>
      </c>
      <c r="E24" s="13" t="s">
        <v>62</v>
      </c>
      <c r="F24" s="68"/>
      <c r="G24" s="68"/>
      <c r="H24" s="68"/>
      <c r="I24" s="68"/>
    </row>
    <row r="25" spans="4:9" ht="21.4" customHeight="1">
      <c r="D25" s="110">
        <v>430024</v>
      </c>
      <c r="E25" s="13" t="s">
        <v>87</v>
      </c>
      <c r="F25" s="68"/>
      <c r="G25" s="68"/>
      <c r="H25" s="68"/>
      <c r="I25" s="68"/>
    </row>
    <row r="26" spans="4:9" ht="21.4" customHeight="1">
      <c r="D26" s="110">
        <v>430025</v>
      </c>
      <c r="E26" s="13" t="s">
        <v>88</v>
      </c>
      <c r="F26" s="68"/>
      <c r="G26" s="68"/>
      <c r="H26" s="68"/>
      <c r="I26" s="68"/>
    </row>
    <row r="27" spans="4:9" customFormat="1" ht="21.4" customHeight="1">
      <c r="D27" s="110">
        <v>430027</v>
      </c>
      <c r="E27" s="13" t="s">
        <v>89</v>
      </c>
      <c r="F27" s="13"/>
      <c r="G27" s="13"/>
      <c r="H27" s="13"/>
      <c r="I27" s="13"/>
    </row>
    <row r="28" spans="4:9" customFormat="1" ht="21.4" customHeight="1">
      <c r="D28" s="110">
        <v>430029</v>
      </c>
      <c r="E28" s="13" t="s">
        <v>141</v>
      </c>
      <c r="F28" s="13"/>
      <c r="G28" s="13"/>
      <c r="H28" s="13"/>
      <c r="I28" s="13"/>
    </row>
    <row r="29" spans="4:9" customFormat="1" ht="21.4" customHeight="1">
      <c r="D29" s="110">
        <v>430070</v>
      </c>
      <c r="E29" s="13" t="s">
        <v>90</v>
      </c>
      <c r="F29" s="13"/>
      <c r="G29" s="13"/>
      <c r="H29" s="13"/>
      <c r="I29" s="13"/>
    </row>
    <row r="30" spans="4:9" customFormat="1" ht="21.4" customHeight="1">
      <c r="D30" s="110">
        <v>440003</v>
      </c>
      <c r="E30" s="13" t="s">
        <v>63</v>
      </c>
      <c r="F30" s="13"/>
      <c r="G30" s="13"/>
      <c r="H30" s="13"/>
      <c r="I30" s="13"/>
    </row>
    <row r="31" spans="4:9" customFormat="1" ht="21.4" customHeight="1">
      <c r="D31" s="110">
        <v>440201</v>
      </c>
      <c r="E31" s="13" t="s">
        <v>76</v>
      </c>
      <c r="F31" s="13"/>
      <c r="G31" s="13"/>
      <c r="H31" s="13"/>
      <c r="I31" s="13"/>
    </row>
    <row r="32" spans="4:9" customFormat="1" ht="21.4" customHeight="1">
      <c r="D32" s="110">
        <v>440202</v>
      </c>
      <c r="E32" s="13" t="s">
        <v>77</v>
      </c>
      <c r="F32" s="13"/>
      <c r="G32" s="13"/>
      <c r="H32" s="13"/>
      <c r="I32" s="13"/>
    </row>
    <row r="33" spans="3:9" customFormat="1" ht="21.4" customHeight="1">
      <c r="D33" s="110">
        <v>440210</v>
      </c>
      <c r="E33" s="13" t="s">
        <v>78</v>
      </c>
      <c r="F33" s="13"/>
      <c r="G33" s="13"/>
      <c r="H33" s="13"/>
      <c r="I33" s="13"/>
    </row>
    <row r="34" spans="3:9" customFormat="1" ht="21.4" customHeight="1">
      <c r="D34" s="110">
        <v>440211</v>
      </c>
      <c r="E34" s="13" t="s">
        <v>79</v>
      </c>
      <c r="F34" s="13"/>
      <c r="G34" s="13"/>
      <c r="H34" s="13"/>
      <c r="I34" s="13"/>
    </row>
    <row r="35" spans="3:9" customFormat="1" ht="21.4" customHeight="1">
      <c r="D35" s="110">
        <v>440560</v>
      </c>
      <c r="E35" s="13" t="s">
        <v>80</v>
      </c>
      <c r="F35" s="13"/>
      <c r="G35" s="13"/>
      <c r="H35" s="13"/>
      <c r="I35" s="13"/>
    </row>
    <row r="36" spans="3:9" customFormat="1" ht="21.4" customHeight="1">
      <c r="D36" s="110">
        <v>440590</v>
      </c>
      <c r="E36" s="13" t="s">
        <v>155</v>
      </c>
      <c r="F36" s="13"/>
      <c r="G36" s="13"/>
      <c r="H36" s="13"/>
      <c r="I36" s="13"/>
    </row>
    <row r="37" spans="3:9" customFormat="1" ht="21.4" customHeight="1">
      <c r="D37" s="110">
        <v>440690</v>
      </c>
      <c r="E37" s="13" t="s">
        <v>11</v>
      </c>
      <c r="F37" s="13"/>
      <c r="G37" s="13"/>
      <c r="H37" s="13"/>
      <c r="I37" s="13"/>
    </row>
    <row r="38" spans="3:9" s="2" customFormat="1" ht="18.399999999999999" customHeight="1">
      <c r="D38" s="2" t="s">
        <v>96</v>
      </c>
      <c r="F38" s="82"/>
      <c r="G38" s="82"/>
      <c r="H38" s="82"/>
      <c r="I38" s="82"/>
    </row>
    <row r="39" spans="3:9" s="2" customFormat="1" ht="18.399999999999999" customHeight="1">
      <c r="D39" s="2" t="s">
        <v>153</v>
      </c>
      <c r="F39" s="82"/>
      <c r="G39" s="82"/>
      <c r="H39" s="82"/>
      <c r="I39" s="82"/>
    </row>
    <row r="40" spans="3:9" s="2" customFormat="1" ht="18.399999999999999" customHeight="1">
      <c r="D40" s="2" t="s">
        <v>119</v>
      </c>
      <c r="E40" s="20" t="str">
        <f>E3</f>
        <v>2025-2026</v>
      </c>
      <c r="F40" s="82"/>
      <c r="G40" s="82"/>
      <c r="H40" s="82"/>
      <c r="I40" s="82"/>
    </row>
    <row r="41" spans="3:9" s="2" customFormat="1" ht="18.399999999999999" customHeight="1">
      <c r="D41" s="2" t="s">
        <v>120</v>
      </c>
      <c r="E41" s="21"/>
      <c r="F41" s="82"/>
      <c r="G41" s="82"/>
      <c r="H41" s="82"/>
      <c r="I41" s="82"/>
    </row>
    <row r="42" spans="3:9" s="2" customFormat="1" ht="18.399999999999999" customHeight="1">
      <c r="D42" s="2" t="s">
        <v>118</v>
      </c>
      <c r="E42" s="30"/>
      <c r="F42" s="82"/>
      <c r="G42" s="82"/>
      <c r="H42" s="82"/>
      <c r="I42" s="82"/>
    </row>
    <row r="43" spans="3:9" s="2" customFormat="1" ht="15" customHeight="1">
      <c r="C43" s="61"/>
      <c r="F43" s="82"/>
      <c r="G43" s="82"/>
      <c r="H43" s="82"/>
      <c r="I43" s="82"/>
    </row>
    <row r="44" spans="3:9" ht="17.649999999999999" customHeight="1">
      <c r="D44" s="99" t="s">
        <v>115</v>
      </c>
      <c r="E44" s="26" t="s">
        <v>97</v>
      </c>
      <c r="F44" s="132" t="s">
        <v>116</v>
      </c>
      <c r="G44" s="133"/>
      <c r="H44" s="133"/>
      <c r="I44" s="134"/>
    </row>
    <row r="45" spans="3:9" ht="20.25" customHeight="1">
      <c r="D45" s="25"/>
      <c r="E45" s="26"/>
      <c r="F45" s="78" t="s">
        <v>156</v>
      </c>
      <c r="G45" s="78" t="s">
        <v>159</v>
      </c>
      <c r="H45" s="78" t="s">
        <v>158</v>
      </c>
      <c r="I45" s="78" t="s">
        <v>157</v>
      </c>
    </row>
    <row r="46" spans="3:9" ht="21.4" customHeight="1">
      <c r="D46" s="110">
        <v>450000</v>
      </c>
      <c r="E46" s="13" t="s">
        <v>12</v>
      </c>
      <c r="F46" s="68"/>
      <c r="G46" s="68"/>
      <c r="H46" s="68"/>
      <c r="I46" s="68"/>
    </row>
    <row r="47" spans="3:9" ht="21.4" customHeight="1">
      <c r="D47" s="110">
        <v>450001</v>
      </c>
      <c r="E47" s="13" t="s">
        <v>13</v>
      </c>
      <c r="F47" s="68"/>
      <c r="G47" s="68"/>
      <c r="H47" s="68"/>
      <c r="I47" s="68"/>
    </row>
    <row r="48" spans="3:9" ht="21.4" customHeight="1">
      <c r="D48" s="110">
        <v>450302</v>
      </c>
      <c r="E48" s="13" t="s">
        <v>14</v>
      </c>
      <c r="F48" s="68"/>
      <c r="G48" s="68"/>
      <c r="H48" s="68"/>
      <c r="I48" s="68"/>
    </row>
    <row r="49" spans="4:9" ht="21.4" customHeight="1">
      <c r="D49" s="110">
        <v>450304</v>
      </c>
      <c r="E49" s="13" t="s">
        <v>150</v>
      </c>
      <c r="F49" s="68"/>
      <c r="G49" s="68"/>
      <c r="H49" s="68"/>
      <c r="I49" s="68"/>
    </row>
    <row r="50" spans="4:9" ht="21.4" customHeight="1">
      <c r="D50" s="110">
        <v>450307</v>
      </c>
      <c r="E50" s="13" t="s">
        <v>91</v>
      </c>
      <c r="F50" s="68"/>
      <c r="G50" s="68"/>
      <c r="H50" s="68"/>
      <c r="I50" s="68"/>
    </row>
    <row r="51" spans="4:9" ht="21.4" customHeight="1">
      <c r="D51" s="110">
        <v>450900</v>
      </c>
      <c r="E51" s="13" t="s">
        <v>235</v>
      </c>
      <c r="F51" s="19"/>
      <c r="G51" s="19"/>
      <c r="H51" s="19"/>
      <c r="I51" s="19"/>
    </row>
    <row r="52" spans="4:9" ht="21.4" customHeight="1">
      <c r="D52" s="110">
        <v>460001</v>
      </c>
      <c r="E52" s="13" t="s">
        <v>151</v>
      </c>
      <c r="F52" s="88"/>
      <c r="G52" s="88"/>
      <c r="H52" s="88"/>
      <c r="I52" s="88"/>
    </row>
    <row r="53" spans="4:9" ht="21.4" customHeight="1">
      <c r="D53" s="110">
        <v>470000</v>
      </c>
      <c r="E53" s="13" t="s">
        <v>152</v>
      </c>
      <c r="F53" s="88"/>
      <c r="G53" s="88"/>
      <c r="H53" s="88"/>
      <c r="I53" s="88"/>
    </row>
    <row r="54" spans="4:9" ht="21.4" customHeight="1" thickBot="1">
      <c r="D54" s="29"/>
      <c r="E54" s="13"/>
      <c r="F54" s="88"/>
      <c r="G54" s="88"/>
      <c r="H54" s="88"/>
      <c r="I54" s="88"/>
    </row>
    <row r="55" spans="4:9" s="56" customFormat="1" ht="21.4" customHeight="1">
      <c r="D55" s="29"/>
      <c r="E55" s="23" t="s">
        <v>98</v>
      </c>
      <c r="F55" s="87" t="s">
        <v>160</v>
      </c>
      <c r="G55" s="87" t="s">
        <v>160</v>
      </c>
      <c r="H55" s="87" t="s">
        <v>160</v>
      </c>
      <c r="I55" s="87" t="s">
        <v>160</v>
      </c>
    </row>
    <row r="56" spans="4:9" s="56" customFormat="1" ht="21.4" customHeight="1">
      <c r="D56" s="29"/>
      <c r="E56" s="23"/>
      <c r="F56" s="18"/>
      <c r="G56" s="18"/>
      <c r="H56" s="18"/>
      <c r="I56" s="18"/>
    </row>
    <row r="57" spans="4:9" s="56" customFormat="1" ht="21.4" customHeight="1">
      <c r="D57" s="29"/>
      <c r="E57" s="13" t="s">
        <v>247</v>
      </c>
      <c r="F57" s="13"/>
      <c r="G57" s="13"/>
      <c r="H57" s="13"/>
      <c r="I57" s="13"/>
    </row>
    <row r="58" spans="4:9" s="56" customFormat="1" ht="21.4" customHeight="1">
      <c r="D58" s="29"/>
      <c r="E58" s="13"/>
      <c r="F58" s="13"/>
      <c r="G58" s="13"/>
      <c r="H58" s="13"/>
      <c r="I58" s="13"/>
    </row>
    <row r="59" spans="4:9" s="56" customFormat="1" ht="21.4" customHeight="1">
      <c r="D59" s="29"/>
      <c r="E59" s="13" t="s">
        <v>248</v>
      </c>
      <c r="F59" s="13"/>
      <c r="G59" s="13"/>
      <c r="H59" s="13"/>
      <c r="I59" s="13"/>
    </row>
    <row r="60" spans="4:9" s="56" customFormat="1" ht="21.4" customHeight="1">
      <c r="D60" s="29"/>
      <c r="E60" s="13" t="s">
        <v>249</v>
      </c>
      <c r="F60" s="13"/>
      <c r="G60" s="13"/>
      <c r="H60" s="13"/>
      <c r="I60" s="13"/>
    </row>
    <row r="61" spans="4:9" s="56" customFormat="1" ht="21.4" customHeight="1" thickBot="1">
      <c r="D61" s="29"/>
      <c r="E61" s="13" t="s">
        <v>250</v>
      </c>
      <c r="F61" s="16"/>
      <c r="G61" s="16"/>
      <c r="H61" s="16"/>
      <c r="I61" s="16"/>
    </row>
    <row r="62" spans="4:9" s="56" customFormat="1" ht="21.4" customHeight="1" thickBot="1">
      <c r="D62" s="29"/>
      <c r="E62" s="23" t="s">
        <v>123</v>
      </c>
      <c r="F62" s="86" t="s">
        <v>160</v>
      </c>
      <c r="G62" s="86" t="s">
        <v>160</v>
      </c>
      <c r="H62" s="86" t="s">
        <v>160</v>
      </c>
      <c r="I62" s="86" t="s">
        <v>160</v>
      </c>
    </row>
    <row r="63" spans="4:9" s="2" customFormat="1" ht="19.350000000000001" customHeight="1" thickTop="1">
      <c r="D63" s="2" t="s">
        <v>96</v>
      </c>
      <c r="F63" s="82"/>
      <c r="G63" s="82"/>
      <c r="H63" s="82"/>
      <c r="I63" s="82"/>
    </row>
    <row r="64" spans="4:9" s="2" customFormat="1" ht="19.350000000000001" customHeight="1">
      <c r="D64" s="2" t="s">
        <v>173</v>
      </c>
      <c r="F64" s="82"/>
      <c r="G64" s="82"/>
      <c r="H64" s="82"/>
      <c r="I64" s="82"/>
    </row>
    <row r="65" spans="3:9" s="2" customFormat="1" ht="19.350000000000001" customHeight="1">
      <c r="D65" s="2" t="s">
        <v>119</v>
      </c>
      <c r="E65" s="20" t="str">
        <f>E3</f>
        <v>2025-2026</v>
      </c>
      <c r="F65" s="82"/>
      <c r="G65" s="82"/>
      <c r="H65" s="82"/>
      <c r="I65" s="82"/>
    </row>
    <row r="66" spans="3:9" s="2" customFormat="1" ht="19.350000000000001" customHeight="1">
      <c r="D66" s="2" t="s">
        <v>120</v>
      </c>
      <c r="E66" s="21"/>
      <c r="F66" s="82"/>
      <c r="G66" s="82"/>
      <c r="H66" s="82"/>
      <c r="I66" s="82"/>
    </row>
    <row r="67" spans="3:9" s="2" customFormat="1" ht="19.350000000000001" customHeight="1">
      <c r="D67" s="2" t="s">
        <v>118</v>
      </c>
      <c r="E67" s="30"/>
      <c r="F67" s="82"/>
      <c r="G67" s="82"/>
      <c r="H67" s="82"/>
      <c r="I67" s="82"/>
    </row>
    <row r="68" spans="3:9" s="2" customFormat="1" ht="19.350000000000001" customHeight="1">
      <c r="C68" s="61"/>
      <c r="F68" s="82"/>
      <c r="G68" s="82"/>
      <c r="H68" s="82"/>
      <c r="I68" s="82"/>
    </row>
    <row r="69" spans="3:9" ht="26.25" customHeight="1">
      <c r="D69" s="25" t="s">
        <v>115</v>
      </c>
      <c r="E69" s="26" t="s">
        <v>97</v>
      </c>
      <c r="F69" s="132" t="s">
        <v>171</v>
      </c>
      <c r="G69" s="133"/>
      <c r="H69" s="133"/>
      <c r="I69" s="134"/>
    </row>
    <row r="70" spans="3:9" ht="20.25" customHeight="1">
      <c r="D70" s="25"/>
      <c r="E70" s="26"/>
      <c r="F70" s="78" t="s">
        <v>156</v>
      </c>
      <c r="G70" s="78" t="s">
        <v>159</v>
      </c>
      <c r="H70" s="78" t="s">
        <v>158</v>
      </c>
      <c r="I70" s="78" t="s">
        <v>157</v>
      </c>
    </row>
    <row r="71" spans="3:9" ht="19.350000000000001" customHeight="1">
      <c r="D71" s="110">
        <v>500100</v>
      </c>
      <c r="E71" s="13" t="s">
        <v>16</v>
      </c>
      <c r="F71" s="68"/>
      <c r="G71" s="68"/>
      <c r="H71" s="68"/>
      <c r="I71" s="68"/>
    </row>
    <row r="72" spans="3:9" ht="19.350000000000001" customHeight="1">
      <c r="D72" s="110">
        <v>500110</v>
      </c>
      <c r="E72" s="13" t="s">
        <v>17</v>
      </c>
      <c r="F72" s="19"/>
      <c r="G72" s="19"/>
      <c r="H72" s="19"/>
      <c r="I72" s="19"/>
    </row>
    <row r="73" spans="3:9" ht="19.350000000000001" customHeight="1">
      <c r="D73" s="110">
        <v>500120</v>
      </c>
      <c r="E73" s="13" t="s">
        <v>18</v>
      </c>
      <c r="F73" s="68"/>
      <c r="G73" s="68"/>
      <c r="H73" s="68"/>
      <c r="I73" s="68"/>
    </row>
    <row r="74" spans="3:9" ht="19.350000000000001" customHeight="1">
      <c r="D74" s="110">
        <v>500130</v>
      </c>
      <c r="E74" s="13" t="s">
        <v>64</v>
      </c>
      <c r="F74" s="68"/>
      <c r="G74" s="68"/>
      <c r="H74" s="68"/>
      <c r="I74" s="68"/>
    </row>
    <row r="75" spans="3:9" ht="19.350000000000001" customHeight="1">
      <c r="D75" s="110">
        <v>500160</v>
      </c>
      <c r="E75" s="13" t="s">
        <v>19</v>
      </c>
      <c r="F75" s="68"/>
      <c r="G75" s="68"/>
      <c r="H75" s="68"/>
      <c r="I75" s="68"/>
    </row>
    <row r="76" spans="3:9" ht="19.350000000000001" customHeight="1">
      <c r="D76" s="110">
        <v>501100</v>
      </c>
      <c r="E76" s="13" t="s">
        <v>20</v>
      </c>
      <c r="F76" s="68"/>
      <c r="G76" s="68"/>
      <c r="H76" s="68"/>
      <c r="I76" s="68"/>
    </row>
    <row r="77" spans="3:9" ht="19.350000000000001" customHeight="1">
      <c r="D77" s="110">
        <v>501110</v>
      </c>
      <c r="E77" s="12" t="s">
        <v>193</v>
      </c>
      <c r="F77" s="68"/>
      <c r="G77" s="68"/>
      <c r="H77" s="68"/>
      <c r="I77" s="68"/>
    </row>
    <row r="78" spans="3:9" ht="19.350000000000001" customHeight="1">
      <c r="D78" s="110">
        <v>501120</v>
      </c>
      <c r="E78" s="13" t="s">
        <v>236</v>
      </c>
      <c r="F78" s="19"/>
      <c r="G78" s="19"/>
      <c r="H78" s="19"/>
      <c r="I78" s="19"/>
    </row>
    <row r="79" spans="3:9" ht="19.350000000000001" customHeight="1">
      <c r="D79" s="110">
        <v>501130</v>
      </c>
      <c r="E79" s="13" t="s">
        <v>22</v>
      </c>
      <c r="F79" s="19"/>
      <c r="G79" s="19"/>
      <c r="H79" s="19"/>
      <c r="I79" s="19"/>
    </row>
    <row r="80" spans="3:9" ht="19.350000000000001" customHeight="1">
      <c r="D80" s="110">
        <v>501170</v>
      </c>
      <c r="E80" s="13" t="s">
        <v>24</v>
      </c>
      <c r="F80" s="19"/>
      <c r="G80" s="19"/>
      <c r="H80" s="19"/>
      <c r="I80" s="19"/>
    </row>
    <row r="81" spans="1:9" ht="19.350000000000001" customHeight="1">
      <c r="D81" s="110">
        <v>501180</v>
      </c>
      <c r="E81" s="13" t="s">
        <v>25</v>
      </c>
      <c r="F81" s="19"/>
      <c r="G81" s="19"/>
      <c r="H81" s="19"/>
      <c r="I81" s="19"/>
    </row>
    <row r="82" spans="1:9" ht="19.350000000000001" customHeight="1">
      <c r="D82" s="110">
        <v>501190</v>
      </c>
      <c r="E82" s="13" t="s">
        <v>81</v>
      </c>
      <c r="F82" s="19"/>
      <c r="G82" s="19"/>
      <c r="H82" s="19"/>
      <c r="I82" s="19"/>
    </row>
    <row r="83" spans="1:9" ht="19.350000000000001" customHeight="1" thickBot="1">
      <c r="D83" s="110">
        <v>502999</v>
      </c>
      <c r="E83" s="13" t="s">
        <v>92</v>
      </c>
      <c r="F83" s="19"/>
      <c r="G83" s="19"/>
      <c r="H83" s="19"/>
      <c r="I83" s="19"/>
    </row>
    <row r="84" spans="1:9" ht="19.350000000000001" customHeight="1" thickBot="1">
      <c r="D84" s="29"/>
      <c r="E84" s="23" t="s">
        <v>114</v>
      </c>
      <c r="F84" s="73" t="s">
        <v>160</v>
      </c>
      <c r="G84" s="73" t="s">
        <v>160</v>
      </c>
      <c r="H84" s="73" t="s">
        <v>160</v>
      </c>
      <c r="I84" s="73" t="s">
        <v>160</v>
      </c>
    </row>
    <row r="85" spans="1:9" ht="19.350000000000001" customHeight="1">
      <c r="D85" s="29"/>
      <c r="E85" s="13"/>
      <c r="F85" s="19"/>
      <c r="G85" s="19"/>
      <c r="H85" s="19"/>
      <c r="I85" s="19"/>
    </row>
    <row r="86" spans="1:9" ht="19.350000000000001" customHeight="1">
      <c r="D86" s="110">
        <v>510010</v>
      </c>
      <c r="E86" s="13" t="s">
        <v>26</v>
      </c>
      <c r="F86" s="19"/>
      <c r="G86" s="19"/>
      <c r="H86" s="19"/>
      <c r="I86" s="19"/>
    </row>
    <row r="87" spans="1:9" ht="19.350000000000001" customHeight="1">
      <c r="D87" s="110">
        <v>510020</v>
      </c>
      <c r="E87" s="13" t="s">
        <v>27</v>
      </c>
      <c r="F87" s="19"/>
      <c r="G87" s="19"/>
      <c r="H87" s="19"/>
      <c r="I87" s="19"/>
    </row>
    <row r="88" spans="1:9" ht="19.350000000000001" customHeight="1">
      <c r="D88" s="110">
        <v>510030</v>
      </c>
      <c r="E88" s="13" t="s">
        <v>28</v>
      </c>
      <c r="F88" s="68"/>
      <c r="G88" s="68"/>
      <c r="H88" s="68"/>
      <c r="I88" s="68"/>
    </row>
    <row r="89" spans="1:9" ht="19.350000000000001" customHeight="1">
      <c r="A89"/>
      <c r="B89"/>
      <c r="C89"/>
      <c r="D89" s="110">
        <v>501040</v>
      </c>
      <c r="E89" s="13" t="s">
        <v>29</v>
      </c>
      <c r="F89" s="13"/>
      <c r="G89" s="13"/>
      <c r="H89" s="13"/>
      <c r="I89" s="13"/>
    </row>
    <row r="90" spans="1:9" ht="19.350000000000001" customHeight="1">
      <c r="D90" s="110">
        <v>510051</v>
      </c>
      <c r="E90" s="13" t="s">
        <v>30</v>
      </c>
      <c r="F90" s="19"/>
      <c r="G90" s="19"/>
      <c r="H90" s="19"/>
      <c r="I90" s="19"/>
    </row>
    <row r="91" spans="1:9" ht="19.350000000000001" customHeight="1">
      <c r="D91" s="110">
        <v>510052</v>
      </c>
      <c r="E91" s="13" t="s">
        <v>31</v>
      </c>
      <c r="F91" s="68"/>
      <c r="G91" s="68"/>
      <c r="H91" s="68"/>
      <c r="I91" s="68"/>
    </row>
    <row r="92" spans="1:9" ht="19.350000000000001" customHeight="1">
      <c r="D92" s="110">
        <v>510053</v>
      </c>
      <c r="E92" s="13" t="s">
        <v>32</v>
      </c>
      <c r="F92" s="68"/>
      <c r="G92" s="68"/>
      <c r="H92" s="68"/>
      <c r="I92" s="68"/>
    </row>
    <row r="93" spans="1:9" ht="19.350000000000001" customHeight="1">
      <c r="D93" s="110">
        <v>510070</v>
      </c>
      <c r="E93" s="13" t="s">
        <v>33</v>
      </c>
      <c r="F93" s="19"/>
      <c r="G93" s="19"/>
      <c r="H93" s="19"/>
      <c r="I93" s="19"/>
    </row>
    <row r="94" spans="1:9" ht="19.350000000000001" customHeight="1">
      <c r="A94"/>
      <c r="B94"/>
      <c r="C94"/>
      <c r="D94" s="110">
        <v>510071</v>
      </c>
      <c r="E94" s="13" t="s">
        <v>34</v>
      </c>
      <c r="F94" s="13"/>
      <c r="G94" s="13"/>
      <c r="H94" s="13"/>
      <c r="I94" s="13"/>
    </row>
    <row r="95" spans="1:9" ht="19.350000000000001" customHeight="1">
      <c r="D95" s="110">
        <v>510072</v>
      </c>
      <c r="E95" s="13" t="s">
        <v>84</v>
      </c>
      <c r="F95" s="68"/>
      <c r="G95" s="68"/>
      <c r="H95" s="68"/>
      <c r="I95" s="68"/>
    </row>
    <row r="96" spans="1:9" ht="19.350000000000001" customHeight="1">
      <c r="D96" s="110">
        <v>510080</v>
      </c>
      <c r="E96" s="13" t="s">
        <v>65</v>
      </c>
      <c r="F96" s="68"/>
      <c r="G96" s="68"/>
      <c r="H96" s="68"/>
      <c r="I96" s="68"/>
    </row>
    <row r="97" spans="1:9" ht="19.350000000000001" customHeight="1">
      <c r="D97" s="110">
        <v>510090</v>
      </c>
      <c r="E97" s="13" t="s">
        <v>35</v>
      </c>
      <c r="F97" s="19"/>
      <c r="G97" s="19"/>
      <c r="H97" s="19"/>
      <c r="I97" s="19"/>
    </row>
    <row r="98" spans="1:9" ht="19.350000000000001" customHeight="1">
      <c r="A98"/>
      <c r="B98"/>
      <c r="C98"/>
      <c r="D98" s="110">
        <v>510100</v>
      </c>
      <c r="E98" s="13" t="s">
        <v>36</v>
      </c>
      <c r="F98" s="13"/>
      <c r="G98" s="13"/>
      <c r="H98" s="13"/>
      <c r="I98" s="13"/>
    </row>
    <row r="99" spans="1:9" ht="19.350000000000001" customHeight="1">
      <c r="D99" s="110">
        <v>510110</v>
      </c>
      <c r="E99" s="13" t="s">
        <v>38</v>
      </c>
      <c r="F99" s="68"/>
      <c r="G99" s="68"/>
      <c r="H99" s="68"/>
      <c r="I99" s="68"/>
    </row>
    <row r="100" spans="1:9" ht="19.350000000000001" customHeight="1">
      <c r="D100" s="110">
        <v>510111</v>
      </c>
      <c r="E100" s="13" t="s">
        <v>39</v>
      </c>
      <c r="F100" s="19"/>
      <c r="G100" s="19"/>
      <c r="H100" s="19"/>
      <c r="I100" s="19"/>
    </row>
    <row r="101" spans="1:9" ht="19.350000000000001" customHeight="1">
      <c r="D101" s="110">
        <v>510112</v>
      </c>
      <c r="E101" s="13" t="s">
        <v>40</v>
      </c>
      <c r="F101" s="19"/>
      <c r="G101" s="19"/>
      <c r="H101" s="19"/>
      <c r="I101" s="19"/>
    </row>
    <row r="102" spans="1:9" ht="19.350000000000001" customHeight="1">
      <c r="D102" s="110">
        <v>510120</v>
      </c>
      <c r="E102" s="13" t="s">
        <v>143</v>
      </c>
      <c r="F102" s="19"/>
      <c r="G102" s="19"/>
      <c r="H102" s="19"/>
      <c r="I102" s="19"/>
    </row>
    <row r="103" spans="1:9" ht="19.350000000000001" customHeight="1">
      <c r="D103" s="110">
        <v>510121</v>
      </c>
      <c r="E103" s="13" t="s">
        <v>144</v>
      </c>
      <c r="F103" s="19"/>
      <c r="G103" s="19"/>
      <c r="H103" s="19"/>
      <c r="I103" s="19"/>
    </row>
    <row r="104" spans="1:9" ht="19.350000000000001" customHeight="1">
      <c r="D104" s="110">
        <v>510122</v>
      </c>
      <c r="E104" s="13" t="s">
        <v>145</v>
      </c>
      <c r="F104" s="19"/>
      <c r="G104" s="19"/>
      <c r="H104" s="19"/>
      <c r="I104" s="19"/>
    </row>
    <row r="105" spans="1:9" ht="19.350000000000001" customHeight="1">
      <c r="D105" s="110">
        <v>510250</v>
      </c>
      <c r="E105" s="13" t="s">
        <v>42</v>
      </c>
      <c r="F105" s="68"/>
      <c r="G105" s="68"/>
      <c r="H105" s="68"/>
      <c r="I105" s="68"/>
    </row>
    <row r="106" spans="1:9" ht="19.350000000000001" customHeight="1">
      <c r="D106" s="110">
        <v>510251</v>
      </c>
      <c r="E106" s="13" t="s">
        <v>43</v>
      </c>
      <c r="F106" s="19"/>
      <c r="G106" s="19"/>
      <c r="H106" s="19"/>
      <c r="I106" s="19"/>
    </row>
    <row r="107" spans="1:9" ht="19.350000000000001" customHeight="1">
      <c r="D107" s="110">
        <v>510252</v>
      </c>
      <c r="E107" s="13" t="s">
        <v>44</v>
      </c>
      <c r="F107" s="19"/>
      <c r="G107" s="19"/>
      <c r="H107" s="19"/>
      <c r="I107" s="19"/>
    </row>
    <row r="108" spans="1:9" ht="19.350000000000001" customHeight="1">
      <c r="D108" s="110">
        <v>510255</v>
      </c>
      <c r="E108" s="13" t="s">
        <v>66</v>
      </c>
      <c r="F108" s="68"/>
      <c r="G108" s="68"/>
      <c r="H108" s="68"/>
      <c r="I108" s="68"/>
    </row>
    <row r="109" spans="1:9" ht="19.350000000000001" customHeight="1">
      <c r="D109" s="110">
        <v>510256</v>
      </c>
      <c r="E109" s="13" t="s">
        <v>45</v>
      </c>
      <c r="F109" s="19"/>
      <c r="G109" s="19"/>
      <c r="H109" s="19"/>
      <c r="I109" s="19"/>
    </row>
    <row r="110" spans="1:9" customFormat="1" ht="19.350000000000001" customHeight="1">
      <c r="A110" s="12"/>
      <c r="B110" s="12"/>
      <c r="C110" s="12"/>
      <c r="D110" s="110">
        <v>510275</v>
      </c>
      <c r="E110" s="13" t="s">
        <v>46</v>
      </c>
      <c r="F110" s="19"/>
      <c r="G110" s="19"/>
      <c r="H110" s="19"/>
      <c r="I110" s="19"/>
    </row>
    <row r="111" spans="1:9" customFormat="1" ht="19.350000000000001" customHeight="1">
      <c r="D111" s="110">
        <v>510140</v>
      </c>
      <c r="E111" s="13" t="s">
        <v>47</v>
      </c>
      <c r="F111" s="13"/>
      <c r="G111" s="13"/>
      <c r="H111" s="13"/>
      <c r="I111" s="13"/>
    </row>
    <row r="112" spans="1:9" customFormat="1" ht="19.350000000000001" customHeight="1">
      <c r="A112" s="12"/>
      <c r="B112" s="12"/>
      <c r="C112" s="12"/>
      <c r="D112" s="110">
        <v>510150</v>
      </c>
      <c r="E112" s="13" t="s">
        <v>93</v>
      </c>
      <c r="F112" s="19"/>
      <c r="G112" s="19"/>
      <c r="H112" s="19"/>
      <c r="I112" s="19"/>
    </row>
    <row r="113" spans="1:9" customFormat="1" ht="19.350000000000001" customHeight="1">
      <c r="D113" s="110">
        <v>510160</v>
      </c>
      <c r="E113" s="13" t="s">
        <v>48</v>
      </c>
      <c r="F113" s="13"/>
      <c r="G113" s="13"/>
      <c r="H113" s="13"/>
      <c r="I113" s="13"/>
    </row>
    <row r="114" spans="1:9" customFormat="1" ht="19.350000000000001" customHeight="1">
      <c r="A114" s="12"/>
      <c r="B114" s="12"/>
      <c r="C114" s="12"/>
      <c r="D114" s="110">
        <v>510170</v>
      </c>
      <c r="E114" s="13" t="s">
        <v>49</v>
      </c>
      <c r="F114" s="19"/>
      <c r="G114" s="19"/>
      <c r="H114" s="19"/>
      <c r="I114" s="19"/>
    </row>
    <row r="115" spans="1:9" customFormat="1" ht="19.350000000000001" customHeight="1">
      <c r="A115" s="12"/>
      <c r="B115" s="12"/>
      <c r="C115" s="12"/>
      <c r="D115" s="110">
        <v>510171</v>
      </c>
      <c r="E115" s="13" t="s">
        <v>67</v>
      </c>
      <c r="F115" s="19"/>
      <c r="G115" s="19"/>
      <c r="H115" s="19"/>
      <c r="I115" s="19"/>
    </row>
    <row r="116" spans="1:9" customFormat="1" ht="19.350000000000001" customHeight="1">
      <c r="A116" s="12"/>
      <c r="B116" s="12"/>
      <c r="C116" s="12"/>
      <c r="D116" s="110">
        <v>510172</v>
      </c>
      <c r="E116" s="13" t="s">
        <v>146</v>
      </c>
      <c r="F116" s="19"/>
      <c r="G116" s="19"/>
      <c r="H116" s="19"/>
      <c r="I116" s="19"/>
    </row>
    <row r="117" spans="1:9" customFormat="1" ht="19.350000000000001" customHeight="1">
      <c r="A117" s="12"/>
      <c r="B117" s="12"/>
      <c r="C117" s="12"/>
      <c r="D117" s="110">
        <v>510180</v>
      </c>
      <c r="E117" s="13" t="s">
        <v>50</v>
      </c>
      <c r="F117" s="19"/>
      <c r="G117" s="19"/>
      <c r="H117" s="19"/>
      <c r="I117" s="19"/>
    </row>
    <row r="118" spans="1:9" ht="19.350000000000001" customHeight="1">
      <c r="D118" s="110">
        <v>510190</v>
      </c>
      <c r="E118" s="13" t="s">
        <v>51</v>
      </c>
      <c r="F118" s="19"/>
      <c r="G118" s="19"/>
      <c r="H118" s="19"/>
      <c r="I118" s="19"/>
    </row>
    <row r="119" spans="1:9" ht="19.350000000000001" customHeight="1">
      <c r="A119"/>
      <c r="B119"/>
      <c r="C119"/>
      <c r="D119" s="110">
        <v>510282</v>
      </c>
      <c r="E119" s="13" t="s">
        <v>68</v>
      </c>
      <c r="F119" s="13"/>
      <c r="G119" s="13"/>
      <c r="H119" s="13"/>
      <c r="I119" s="13"/>
    </row>
    <row r="120" spans="1:9" s="2" customFormat="1" ht="19.350000000000001" customHeight="1">
      <c r="D120" s="2" t="s">
        <v>96</v>
      </c>
      <c r="F120" s="82"/>
      <c r="G120" s="82"/>
      <c r="H120" s="82"/>
      <c r="I120" s="82"/>
    </row>
    <row r="121" spans="1:9" s="2" customFormat="1" ht="19.350000000000001" customHeight="1">
      <c r="D121" s="2" t="s">
        <v>173</v>
      </c>
      <c r="F121" s="82"/>
      <c r="G121" s="82"/>
      <c r="H121" s="82"/>
      <c r="I121" s="82"/>
    </row>
    <row r="122" spans="1:9" s="2" customFormat="1" ht="19.350000000000001" customHeight="1">
      <c r="D122" s="2" t="s">
        <v>119</v>
      </c>
      <c r="E122" s="20" t="str">
        <f>E3</f>
        <v>2025-2026</v>
      </c>
      <c r="F122" s="82"/>
      <c r="G122" s="82"/>
      <c r="H122" s="82"/>
      <c r="I122" s="82"/>
    </row>
    <row r="123" spans="1:9" s="2" customFormat="1" ht="19.350000000000001" customHeight="1">
      <c r="D123" s="2" t="s">
        <v>120</v>
      </c>
      <c r="E123" s="21"/>
      <c r="F123" s="82"/>
      <c r="G123" s="82"/>
      <c r="H123" s="82"/>
      <c r="I123" s="82"/>
    </row>
    <row r="124" spans="1:9" s="2" customFormat="1" ht="19.350000000000001" customHeight="1">
      <c r="D124" s="2" t="s">
        <v>118</v>
      </c>
      <c r="E124" s="30"/>
      <c r="F124" s="82"/>
      <c r="G124" s="82"/>
      <c r="H124" s="82"/>
      <c r="I124" s="82"/>
    </row>
    <row r="125" spans="1:9" s="2" customFormat="1" ht="19.350000000000001" customHeight="1">
      <c r="C125" s="61"/>
      <c r="F125" s="82"/>
      <c r="G125" s="82"/>
      <c r="H125" s="82"/>
      <c r="I125" s="82"/>
    </row>
    <row r="126" spans="1:9" ht="26.25" customHeight="1">
      <c r="D126" s="25" t="s">
        <v>115</v>
      </c>
      <c r="E126" s="26" t="s">
        <v>97</v>
      </c>
      <c r="F126" s="132" t="s">
        <v>171</v>
      </c>
      <c r="G126" s="133"/>
      <c r="H126" s="133"/>
      <c r="I126" s="134"/>
    </row>
    <row r="127" spans="1:9" ht="20.25" customHeight="1">
      <c r="D127" s="25"/>
      <c r="E127" s="26"/>
      <c r="F127" s="78" t="s">
        <v>156</v>
      </c>
      <c r="G127" s="78" t="s">
        <v>159</v>
      </c>
      <c r="H127" s="78" t="s">
        <v>158</v>
      </c>
      <c r="I127" s="78" t="s">
        <v>157</v>
      </c>
    </row>
    <row r="128" spans="1:9" ht="19.350000000000001" customHeight="1">
      <c r="D128" s="110">
        <v>510288</v>
      </c>
      <c r="E128" s="13" t="s">
        <v>52</v>
      </c>
      <c r="F128" s="19"/>
      <c r="G128" s="19"/>
      <c r="H128" s="19"/>
      <c r="I128" s="19"/>
    </row>
    <row r="129" spans="1:9" ht="19.350000000000001" customHeight="1">
      <c r="D129" s="110">
        <v>510200</v>
      </c>
      <c r="E129" s="13" t="s">
        <v>53</v>
      </c>
      <c r="F129" s="19"/>
      <c r="G129" s="19"/>
      <c r="H129" s="19"/>
      <c r="I129" s="19"/>
    </row>
    <row r="130" spans="1:9" ht="19.350000000000001" customHeight="1" thickBot="1">
      <c r="D130" s="110">
        <v>510220</v>
      </c>
      <c r="E130" s="13" t="s">
        <v>54</v>
      </c>
      <c r="F130" s="68"/>
      <c r="G130" s="68"/>
      <c r="H130" s="68"/>
      <c r="I130" s="68"/>
    </row>
    <row r="131" spans="1:9" ht="19.350000000000001" customHeight="1" thickBot="1">
      <c r="D131" s="29"/>
      <c r="E131" s="13" t="s">
        <v>129</v>
      </c>
      <c r="F131" s="73" t="s">
        <v>160</v>
      </c>
      <c r="G131" s="73" t="s">
        <v>160</v>
      </c>
      <c r="H131" s="73" t="s">
        <v>160</v>
      </c>
      <c r="I131" s="73" t="s">
        <v>160</v>
      </c>
    </row>
    <row r="132" spans="1:9" ht="19.350000000000001" customHeight="1">
      <c r="D132" s="29"/>
      <c r="E132" s="13"/>
      <c r="F132" s="19"/>
      <c r="G132" s="19"/>
      <c r="H132" s="19"/>
      <c r="I132" s="19"/>
    </row>
    <row r="133" spans="1:9" ht="19.350000000000001" customHeight="1">
      <c r="A133"/>
      <c r="B133"/>
      <c r="C133"/>
      <c r="D133" s="110">
        <v>525015</v>
      </c>
      <c r="E133" s="13" t="s">
        <v>69</v>
      </c>
      <c r="F133" s="13"/>
      <c r="G133" s="13"/>
      <c r="H133" s="13"/>
      <c r="I133" s="13"/>
    </row>
    <row r="134" spans="1:9" customFormat="1" ht="19.350000000000001" customHeight="1">
      <c r="A134" s="12"/>
      <c r="B134" s="12"/>
      <c r="C134" s="12"/>
      <c r="D134" s="110">
        <v>525030</v>
      </c>
      <c r="E134" s="13" t="s">
        <v>70</v>
      </c>
      <c r="F134" s="68"/>
      <c r="G134" s="68"/>
      <c r="H134" s="68"/>
      <c r="I134" s="68"/>
    </row>
    <row r="135" spans="1:9" customFormat="1" ht="19.350000000000001" customHeight="1">
      <c r="A135" s="12"/>
      <c r="B135" s="12"/>
      <c r="C135" s="12"/>
      <c r="D135" s="110">
        <v>525060</v>
      </c>
      <c r="E135" s="13" t="s">
        <v>71</v>
      </c>
      <c r="F135" s="68"/>
      <c r="G135" s="68"/>
      <c r="H135" s="68"/>
      <c r="I135" s="68"/>
    </row>
    <row r="136" spans="1:9" ht="19.350000000000001" customHeight="1">
      <c r="D136" s="110">
        <v>526020</v>
      </c>
      <c r="E136" s="19" t="s">
        <v>55</v>
      </c>
      <c r="F136" s="68"/>
      <c r="G136" s="68"/>
      <c r="H136" s="68"/>
      <c r="I136" s="68"/>
    </row>
    <row r="137" spans="1:9" ht="19.350000000000001" customHeight="1">
      <c r="D137" s="110">
        <v>526035</v>
      </c>
      <c r="E137" s="19" t="s">
        <v>72</v>
      </c>
      <c r="F137" s="68"/>
      <c r="G137" s="68"/>
      <c r="H137" s="68"/>
      <c r="I137" s="68"/>
    </row>
    <row r="138" spans="1:9" ht="19.350000000000001" customHeight="1">
      <c r="D138" s="110">
        <v>526040</v>
      </c>
      <c r="E138" s="19" t="s">
        <v>73</v>
      </c>
      <c r="F138" s="68"/>
      <c r="G138" s="68"/>
      <c r="H138" s="68"/>
      <c r="I138" s="68"/>
    </row>
    <row r="139" spans="1:9" ht="19.350000000000001" customHeight="1">
      <c r="D139" s="110">
        <v>526200</v>
      </c>
      <c r="E139" s="19" t="s">
        <v>74</v>
      </c>
      <c r="F139" s="68"/>
      <c r="G139" s="68"/>
      <c r="H139" s="68"/>
      <c r="I139" s="68"/>
    </row>
    <row r="140" spans="1:9" ht="19.350000000000001" customHeight="1" thickBot="1">
      <c r="D140" s="110">
        <v>526601</v>
      </c>
      <c r="E140" s="13" t="s">
        <v>83</v>
      </c>
      <c r="F140" s="19"/>
      <c r="G140" s="19"/>
      <c r="H140" s="19"/>
      <c r="I140" s="19"/>
    </row>
    <row r="141" spans="1:9" ht="19.350000000000001" customHeight="1" thickBot="1">
      <c r="D141" s="110"/>
      <c r="E141" s="23" t="s">
        <v>112</v>
      </c>
      <c r="F141" s="73" t="s">
        <v>160</v>
      </c>
      <c r="G141" s="73" t="s">
        <v>160</v>
      </c>
      <c r="H141" s="73" t="s">
        <v>160</v>
      </c>
      <c r="I141" s="73" t="s">
        <v>160</v>
      </c>
    </row>
    <row r="142" spans="1:9" ht="19.350000000000001" customHeight="1">
      <c r="D142" s="110"/>
      <c r="E142" s="13"/>
      <c r="F142" s="19"/>
      <c r="G142" s="19"/>
      <c r="H142" s="19"/>
      <c r="I142" s="19"/>
    </row>
    <row r="143" spans="1:9" ht="19.350000000000001" customHeight="1">
      <c r="D143" s="110">
        <v>550010</v>
      </c>
      <c r="E143" s="13" t="s">
        <v>94</v>
      </c>
      <c r="F143" s="19"/>
      <c r="G143" s="19"/>
      <c r="H143" s="19"/>
      <c r="I143" s="19"/>
    </row>
    <row r="144" spans="1:9" ht="19.350000000000001" customHeight="1">
      <c r="D144" s="110">
        <v>590100</v>
      </c>
      <c r="E144" s="13" t="s">
        <v>58</v>
      </c>
      <c r="F144" s="19"/>
      <c r="G144" s="19"/>
      <c r="H144" s="19"/>
      <c r="I144" s="19"/>
    </row>
    <row r="145" spans="4:9" ht="19.350000000000001" customHeight="1" thickBot="1">
      <c r="D145" s="29"/>
      <c r="E145" s="13"/>
      <c r="F145" s="88"/>
      <c r="G145" s="88"/>
      <c r="H145" s="88"/>
      <c r="I145" s="88"/>
    </row>
    <row r="146" spans="4:9" ht="19.350000000000001" customHeight="1">
      <c r="D146" s="67"/>
      <c r="E146" s="23" t="s">
        <v>104</v>
      </c>
      <c r="F146" s="70" t="s">
        <v>160</v>
      </c>
      <c r="G146" s="70" t="s">
        <v>160</v>
      </c>
      <c r="H146" s="70" t="s">
        <v>160</v>
      </c>
      <c r="I146" s="70" t="s">
        <v>160</v>
      </c>
    </row>
    <row r="147" spans="4:9" ht="19.350000000000001" customHeight="1">
      <c r="D147" s="67"/>
      <c r="E147" s="13"/>
      <c r="F147" s="19"/>
      <c r="G147" s="19"/>
      <c r="H147" s="19"/>
      <c r="I147" s="19"/>
    </row>
    <row r="148" spans="4:9" ht="19.350000000000001" customHeight="1">
      <c r="D148" s="67"/>
      <c r="E148" s="13" t="s">
        <v>274</v>
      </c>
      <c r="F148" s="19"/>
      <c r="G148" s="19"/>
      <c r="H148" s="19"/>
      <c r="I148" s="19"/>
    </row>
    <row r="149" spans="4:9" ht="19.350000000000001" customHeight="1">
      <c r="D149" s="67"/>
      <c r="E149" s="13" t="s">
        <v>261</v>
      </c>
      <c r="F149" s="19"/>
      <c r="G149" s="19"/>
      <c r="H149" s="19"/>
      <c r="I149" s="19"/>
    </row>
    <row r="150" spans="4:9" ht="19.350000000000001" customHeight="1">
      <c r="D150" s="67"/>
      <c r="E150" s="13" t="s">
        <v>260</v>
      </c>
      <c r="F150" s="19"/>
      <c r="G150" s="19"/>
      <c r="H150" s="19"/>
      <c r="I150" s="19"/>
    </row>
    <row r="151" spans="4:9" ht="19.350000000000001" customHeight="1" thickBot="1">
      <c r="D151" s="67"/>
      <c r="E151" s="13"/>
      <c r="F151" s="88"/>
      <c r="G151" s="88"/>
      <c r="H151" s="88"/>
      <c r="I151" s="88"/>
    </row>
    <row r="152" spans="4:9" ht="19.350000000000001" customHeight="1" thickBot="1">
      <c r="D152" s="67"/>
      <c r="E152" s="23" t="s">
        <v>132</v>
      </c>
      <c r="F152" s="76" t="s">
        <v>160</v>
      </c>
      <c r="G152" s="76" t="s">
        <v>160</v>
      </c>
      <c r="H152" s="76" t="s">
        <v>160</v>
      </c>
      <c r="I152" s="76" t="s">
        <v>160</v>
      </c>
    </row>
    <row r="153" spans="4:9" ht="13.5" thickTop="1">
      <c r="E153" s="90"/>
    </row>
    <row r="154" spans="4:9">
      <c r="D154" s="15" t="s">
        <v>100</v>
      </c>
      <c r="E154" s="90" t="s">
        <v>133</v>
      </c>
    </row>
    <row r="155" spans="4:9">
      <c r="D155" s="15" t="s">
        <v>134</v>
      </c>
      <c r="E155" s="90" t="s">
        <v>135</v>
      </c>
    </row>
    <row r="157" spans="4:9">
      <c r="D157" s="15" t="s">
        <v>108</v>
      </c>
    </row>
    <row r="160" spans="4:9">
      <c r="D160" s="95"/>
      <c r="E160" s="94" t="s">
        <v>139</v>
      </c>
      <c r="F160" s="94" t="s">
        <v>140</v>
      </c>
    </row>
    <row r="163" spans="4:6">
      <c r="D163" s="95"/>
      <c r="E163" s="94" t="s">
        <v>139</v>
      </c>
      <c r="F163" s="94" t="s">
        <v>140</v>
      </c>
    </row>
    <row r="166" spans="4:6">
      <c r="D166" s="95"/>
      <c r="E166" s="94" t="s">
        <v>139</v>
      </c>
      <c r="F166" s="94" t="s">
        <v>140</v>
      </c>
    </row>
    <row r="169" spans="4:6">
      <c r="D169" s="95"/>
      <c r="E169" s="94" t="s">
        <v>139</v>
      </c>
      <c r="F169" s="94" t="s">
        <v>140</v>
      </c>
    </row>
    <row r="172" spans="4:6">
      <c r="D172" s="95"/>
      <c r="E172" s="94" t="s">
        <v>139</v>
      </c>
      <c r="F172" s="94" t="s">
        <v>140</v>
      </c>
    </row>
    <row r="175" spans="4:6">
      <c r="D175" s="95"/>
      <c r="E175" s="94" t="s">
        <v>139</v>
      </c>
      <c r="F175" s="94" t="s">
        <v>140</v>
      </c>
    </row>
    <row r="178" spans="4:6">
      <c r="D178" s="95"/>
      <c r="E178" s="94" t="s">
        <v>139</v>
      </c>
      <c r="F178" s="94" t="s">
        <v>140</v>
      </c>
    </row>
  </sheetData>
  <mergeCells count="4">
    <mergeCell ref="F7:I7"/>
    <mergeCell ref="F69:I69"/>
    <mergeCell ref="F44:I44"/>
    <mergeCell ref="F126:I126"/>
  </mergeCells>
  <pageMargins left="0.2" right="0.2" top="0.5" bottom="0.5" header="0.21" footer="0.16"/>
  <pageSetup scale="67" fitToHeight="0" orientation="portrait" r:id="rId1"/>
  <headerFooter>
    <oddFooter>Page &amp;P of &amp;N</oddFooter>
  </headerFooter>
  <rowBreaks count="2" manualBreakCount="2">
    <brk id="37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Cemetery</vt:lpstr>
      <vt:lpstr>Cemetery Endowment Fund</vt:lpstr>
      <vt:lpstr>Fire</vt:lpstr>
      <vt:lpstr>Community Ser Dist</vt:lpstr>
      <vt:lpstr>Reclaim Dist</vt:lpstr>
      <vt:lpstr>Resource Conservation Dist</vt:lpstr>
      <vt:lpstr>LAFCO</vt:lpstr>
      <vt:lpstr>all</vt:lpstr>
      <vt:lpstr>all with CC</vt:lpstr>
      <vt:lpstr>'Reclaim Dist'!Print_Area</vt:lpstr>
      <vt:lpstr>Cemetery!Print_Titles</vt:lpstr>
      <vt:lpstr>'Community Ser Dist'!Print_Titles</vt:lpstr>
    </vt:vector>
  </TitlesOfParts>
  <Company>Yolo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Mangru</dc:creator>
  <cp:lastModifiedBy>CAPAY VALLEY</cp:lastModifiedBy>
  <cp:lastPrinted>2021-04-29T22:49:04Z</cp:lastPrinted>
  <dcterms:created xsi:type="dcterms:W3CDTF">2016-03-14T20:12:26Z</dcterms:created>
  <dcterms:modified xsi:type="dcterms:W3CDTF">2025-06-06T16:40:28Z</dcterms:modified>
</cp:coreProperties>
</file>