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APAY VALLEY\Documents\CVFPD\BUDGET\FY 27 Budget\"/>
    </mc:Choice>
  </mc:AlternateContent>
  <xr:revisionPtr revIDLastSave="0" documentId="8_{A2B76221-8B5C-4F60-AFDF-AD758D3A9908}" xr6:coauthVersionLast="47" xr6:coauthVersionMax="47" xr10:uidLastSave="{00000000-0000-0000-0000-000000000000}"/>
  <bookViews>
    <workbookView xWindow="1560" yWindow="870" windowWidth="24105" windowHeight="15330" xr2:uid="{00000000-000D-0000-FFFF-FFFF00000000}"/>
  </bookViews>
  <sheets>
    <sheet name="Salary Schedu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D32" i="1"/>
  <c r="E31" i="1"/>
  <c r="D31" i="1"/>
  <c r="E30" i="1"/>
  <c r="D30" i="1"/>
  <c r="E28" i="1"/>
  <c r="D28" i="1"/>
  <c r="E27" i="1"/>
  <c r="D27" i="1"/>
  <c r="E26" i="1"/>
  <c r="D26" i="1"/>
  <c r="E25" i="1"/>
  <c r="D25" i="1"/>
  <c r="E24" i="1"/>
  <c r="D24" i="1"/>
  <c r="E22" i="1"/>
  <c r="D22" i="1"/>
  <c r="E21" i="1"/>
  <c r="D21" i="1"/>
  <c r="E20" i="1"/>
  <c r="D20" i="1"/>
  <c r="E19" i="1"/>
  <c r="D19" i="1"/>
  <c r="E18" i="1"/>
  <c r="D18" i="1"/>
  <c r="E16" i="1"/>
  <c r="D16" i="1"/>
  <c r="E15" i="1"/>
  <c r="D15" i="1"/>
  <c r="E14" i="1"/>
  <c r="D14" i="1"/>
  <c r="E13" i="1"/>
  <c r="D13" i="1"/>
  <c r="E12" i="1"/>
  <c r="D12" i="1"/>
  <c r="E10" i="1"/>
  <c r="D10" i="1"/>
  <c r="E9" i="1"/>
  <c r="D9" i="1"/>
  <c r="E8" i="1"/>
  <c r="D8" i="1"/>
  <c r="E7" i="1"/>
  <c r="D7" i="1"/>
  <c r="E6" i="1"/>
  <c r="D6" i="1"/>
</calcChain>
</file>

<file path=xl/sharedStrings.xml><?xml version="1.0" encoding="utf-8"?>
<sst xmlns="http://schemas.openxmlformats.org/spreadsheetml/2006/main" count="40" uniqueCount="22">
  <si>
    <t>CAPAY VALLEY FIRE PROTECTION DISTRICT</t>
  </si>
  <si>
    <t>POSITION</t>
  </si>
  <si>
    <t>STEP</t>
  </si>
  <si>
    <t>HOURLY RATE</t>
  </si>
  <si>
    <t>MONTHLY RATE</t>
  </si>
  <si>
    <t>ANNUAL RATE</t>
  </si>
  <si>
    <t>Firefighter</t>
  </si>
  <si>
    <t>A</t>
  </si>
  <si>
    <t>B</t>
  </si>
  <si>
    <t>C</t>
  </si>
  <si>
    <t>D</t>
  </si>
  <si>
    <t>E</t>
  </si>
  <si>
    <t>Engineer</t>
  </si>
  <si>
    <t>Captain</t>
  </si>
  <si>
    <t>Battalion Chief</t>
  </si>
  <si>
    <t>Assistant Chief</t>
  </si>
  <si>
    <t>Fire Chief</t>
  </si>
  <si>
    <t>DRAFT FOR BOARD DISCUSSION — Hourly classifications assume a 40-hour workweek (2,080 hours annually). Monthly rates equal annual base pay divided by 12.</t>
  </si>
  <si>
    <t>Step advancement is not automatic and is subject to District policy, satisfactory performance, and Board-authorized salary administration procedures.</t>
  </si>
  <si>
    <t>FY 2026–27 SALARY SCHEDULE</t>
  </si>
  <si>
    <t>Approved 7/13/2026</t>
  </si>
  <si>
    <t>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</si>
</sst>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1"/>
      <name val="Carlito"/>
    </font>
    <font>
      <b/>
      <sz val="11"/>
      <name val="Aptos Narrow"/>
    </font>
    <font>
      <b/>
      <sz val="14"/>
      <name val="Aptos Narrow"/>
    </font>
    <font>
      <sz val="11"/>
      <name val="Aptos Narrow"/>
    </font>
    <font>
      <i/>
      <sz val="10"/>
      <name val="Aptos Narrow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AF2F8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F4E78"/>
      </bottom>
      <diagonal/>
    </border>
    <border>
      <left/>
      <right/>
      <top style="thin">
        <color rgb="FF7F7F7F"/>
      </top>
      <bottom/>
      <diagonal/>
    </border>
    <border>
      <left/>
      <right/>
      <top style="medium">
        <color rgb="FF1F4E78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164" fontId="0" fillId="0" borderId="2" xfId="0" applyNumberFormat="1" applyBorder="1"/>
    <xf numFmtId="0" fontId="1" fillId="0" borderId="2" xfId="0" applyFont="1" applyBorder="1"/>
    <xf numFmtId="0" fontId="1" fillId="0" borderId="3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164" fontId="5" fillId="0" borderId="2" xfId="0" applyNumberFormat="1" applyFont="1" applyBorder="1"/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showGridLines="0" tabSelected="1" workbookViewId="0">
      <selection activeCell="B34" sqref="B34"/>
    </sheetView>
  </sheetViews>
  <sheetFormatPr defaultRowHeight="14.25"/>
  <cols>
    <col min="1" max="1" width="24" customWidth="1"/>
    <col min="2" max="2" width="19" customWidth="1"/>
    <col min="3" max="5" width="18" customWidth="1"/>
  </cols>
  <sheetData>
    <row r="1" spans="1:5" ht="18.75">
      <c r="A1" s="11" t="s">
        <v>19</v>
      </c>
      <c r="B1" s="12"/>
      <c r="C1" s="12"/>
      <c r="D1" s="12"/>
      <c r="E1" s="12"/>
    </row>
    <row r="2" spans="1:5" ht="15">
      <c r="A2" s="12" t="s">
        <v>0</v>
      </c>
      <c r="B2" s="12"/>
      <c r="C2" s="12"/>
      <c r="D2" s="12"/>
      <c r="E2" s="12"/>
    </row>
    <row r="3" spans="1:5" ht="15">
      <c r="A3" s="12" t="s">
        <v>20</v>
      </c>
      <c r="B3" s="12"/>
      <c r="C3" s="12"/>
      <c r="D3" s="12"/>
      <c r="E3" s="12"/>
    </row>
    <row r="5" spans="1:5" ht="1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 ht="15">
      <c r="A6" s="5" t="s">
        <v>6</v>
      </c>
      <c r="B6" s="7" t="s">
        <v>7</v>
      </c>
      <c r="C6" s="9">
        <v>22.91</v>
      </c>
      <c r="D6" s="9">
        <f>C6*2080/12</f>
        <v>3971.0666666666671</v>
      </c>
      <c r="E6" s="9">
        <f>C6*2080</f>
        <v>47652.800000000003</v>
      </c>
    </row>
    <row r="7" spans="1:5" ht="15">
      <c r="A7" s="1"/>
      <c r="B7" s="8" t="s">
        <v>8</v>
      </c>
      <c r="C7" s="10">
        <v>23.6</v>
      </c>
      <c r="D7" s="10">
        <f>C7*2080/12</f>
        <v>4090.6666666666665</v>
      </c>
      <c r="E7" s="10">
        <f>C7*2080</f>
        <v>49088</v>
      </c>
    </row>
    <row r="8" spans="1:5" ht="15">
      <c r="A8" s="1"/>
      <c r="B8" s="8" t="s">
        <v>9</v>
      </c>
      <c r="C8" s="10">
        <v>24.31</v>
      </c>
      <c r="D8" s="10">
        <f>C8*2080/12</f>
        <v>4213.7333333333327</v>
      </c>
      <c r="E8" s="10">
        <f>C8*2080</f>
        <v>50564.799999999996</v>
      </c>
    </row>
    <row r="9" spans="1:5" ht="15">
      <c r="A9" s="1"/>
      <c r="B9" s="8" t="s">
        <v>10</v>
      </c>
      <c r="C9" s="10">
        <v>25.04</v>
      </c>
      <c r="D9" s="10">
        <f>C9*2080/12</f>
        <v>4340.2666666666664</v>
      </c>
      <c r="E9" s="10">
        <f>C9*2080</f>
        <v>52083.199999999997</v>
      </c>
    </row>
    <row r="10" spans="1:5" ht="15">
      <c r="A10" s="1"/>
      <c r="B10" s="8" t="s">
        <v>11</v>
      </c>
      <c r="C10" s="10">
        <v>25.79</v>
      </c>
      <c r="D10" s="10">
        <f>C10*2080/12</f>
        <v>4470.2666666666664</v>
      </c>
      <c r="E10" s="10">
        <f>C10*2080</f>
        <v>53643.199999999997</v>
      </c>
    </row>
    <row r="11" spans="1:5" ht="15">
      <c r="A11" s="1"/>
      <c r="B11" s="8"/>
      <c r="C11" s="10"/>
      <c r="D11" s="10"/>
      <c r="E11" s="10"/>
    </row>
    <row r="12" spans="1:5" ht="15">
      <c r="A12" s="5" t="s">
        <v>12</v>
      </c>
      <c r="B12" s="7" t="s">
        <v>7</v>
      </c>
      <c r="C12" s="9">
        <v>27.08</v>
      </c>
      <c r="D12" s="9">
        <f>C12*2080/12</f>
        <v>4693.8666666666659</v>
      </c>
      <c r="E12" s="9">
        <f>C12*2080</f>
        <v>56326.399999999994</v>
      </c>
    </row>
    <row r="13" spans="1:5" ht="15">
      <c r="A13" s="1"/>
      <c r="B13" s="8" t="s">
        <v>8</v>
      </c>
      <c r="C13" s="10">
        <v>27.89</v>
      </c>
      <c r="D13" s="10">
        <f>C13*2080/12</f>
        <v>4834.2666666666673</v>
      </c>
      <c r="E13" s="10">
        <f>C13*2080</f>
        <v>58011.200000000004</v>
      </c>
    </row>
    <row r="14" spans="1:5" ht="15">
      <c r="A14" s="1"/>
      <c r="B14" s="8" t="s">
        <v>9</v>
      </c>
      <c r="C14" s="10">
        <v>28.73</v>
      </c>
      <c r="D14" s="10">
        <f>C14*2080/12</f>
        <v>4979.8666666666668</v>
      </c>
      <c r="E14" s="10">
        <f>C14*2080</f>
        <v>59758.400000000001</v>
      </c>
    </row>
    <row r="15" spans="1:5" ht="15">
      <c r="A15" s="1"/>
      <c r="B15" s="8" t="s">
        <v>10</v>
      </c>
      <c r="C15" s="10">
        <v>29.59</v>
      </c>
      <c r="D15" s="10">
        <f>C15*2080/12</f>
        <v>5128.9333333333334</v>
      </c>
      <c r="E15" s="10">
        <f>C15*2080</f>
        <v>61547.199999999997</v>
      </c>
    </row>
    <row r="16" spans="1:5" ht="15">
      <c r="A16" s="1"/>
      <c r="B16" s="8" t="s">
        <v>11</v>
      </c>
      <c r="C16" s="10">
        <v>30.48</v>
      </c>
      <c r="D16" s="10">
        <f>C16*2080/12</f>
        <v>5283.2</v>
      </c>
      <c r="E16" s="10">
        <f>C16*2080</f>
        <v>63398.400000000001</v>
      </c>
    </row>
    <row r="17" spans="1:5" ht="15">
      <c r="A17" s="1"/>
      <c r="B17" s="8"/>
      <c r="C17" s="10"/>
      <c r="D17" s="10"/>
      <c r="E17" s="10"/>
    </row>
    <row r="18" spans="1:5" ht="15">
      <c r="A18" s="5" t="s">
        <v>13</v>
      </c>
      <c r="B18" s="7" t="s">
        <v>7</v>
      </c>
      <c r="C18" s="9">
        <v>30.21</v>
      </c>
      <c r="D18" s="9">
        <f>C18*2080/12</f>
        <v>5236.4000000000005</v>
      </c>
      <c r="E18" s="9">
        <f>C18*2080</f>
        <v>62836.800000000003</v>
      </c>
    </row>
    <row r="19" spans="1:5" ht="15">
      <c r="A19" s="1"/>
      <c r="B19" s="8" t="s">
        <v>8</v>
      </c>
      <c r="C19" s="10">
        <v>31.12</v>
      </c>
      <c r="D19" s="10">
        <f>C19*2080/12</f>
        <v>5394.1333333333332</v>
      </c>
      <c r="E19" s="10">
        <f>C19*2080</f>
        <v>64729.599999999999</v>
      </c>
    </row>
    <row r="20" spans="1:5" ht="15">
      <c r="A20" s="1"/>
      <c r="B20" s="8" t="s">
        <v>9</v>
      </c>
      <c r="C20" s="10">
        <v>32.049999999999997</v>
      </c>
      <c r="D20" s="10">
        <f>C20*2080/12</f>
        <v>5555.333333333333</v>
      </c>
      <c r="E20" s="10">
        <f>C20*2080</f>
        <v>66664</v>
      </c>
    </row>
    <row r="21" spans="1:5" ht="15">
      <c r="A21" s="1"/>
      <c r="B21" s="8" t="s">
        <v>10</v>
      </c>
      <c r="C21" s="10">
        <v>33.01</v>
      </c>
      <c r="D21" s="10">
        <f>C21*2080/12</f>
        <v>5721.7333333333336</v>
      </c>
      <c r="E21" s="10">
        <f>C21*2080</f>
        <v>68660.800000000003</v>
      </c>
    </row>
    <row r="22" spans="1:5" ht="15">
      <c r="A22" s="1"/>
      <c r="B22" s="8" t="s">
        <v>11</v>
      </c>
      <c r="C22" s="10">
        <v>34</v>
      </c>
      <c r="D22" s="10">
        <f>C22*2080/12</f>
        <v>5893.333333333333</v>
      </c>
      <c r="E22" s="10">
        <f>C22*2080</f>
        <v>70720</v>
      </c>
    </row>
    <row r="23" spans="1:5" ht="15">
      <c r="A23" s="1"/>
      <c r="B23" s="8"/>
      <c r="C23" s="10"/>
      <c r="D23" s="10"/>
      <c r="E23" s="10"/>
    </row>
    <row r="24" spans="1:5" ht="15">
      <c r="A24" s="5" t="s">
        <v>14</v>
      </c>
      <c r="B24" s="7" t="s">
        <v>7</v>
      </c>
      <c r="C24" s="9">
        <v>33.340000000000003</v>
      </c>
      <c r="D24" s="9">
        <f>C24*2080/12</f>
        <v>5778.9333333333343</v>
      </c>
      <c r="E24" s="9">
        <f>C24*2080</f>
        <v>69347.200000000012</v>
      </c>
    </row>
    <row r="25" spans="1:5" ht="15">
      <c r="A25" s="1"/>
      <c r="B25" s="8" t="s">
        <v>8</v>
      </c>
      <c r="C25" s="10">
        <v>34.340000000000003</v>
      </c>
      <c r="D25" s="10">
        <f>C25*2080/12</f>
        <v>5952.2666666666673</v>
      </c>
      <c r="E25" s="10">
        <f>C25*2080</f>
        <v>71427.200000000012</v>
      </c>
    </row>
    <row r="26" spans="1:5" ht="15">
      <c r="A26" s="1"/>
      <c r="B26" s="8" t="s">
        <v>9</v>
      </c>
      <c r="C26" s="10">
        <v>35.369999999999997</v>
      </c>
      <c r="D26" s="10">
        <f>C26*2080/12</f>
        <v>6130.7999999999993</v>
      </c>
      <c r="E26" s="10">
        <f>C26*2080</f>
        <v>73569.599999999991</v>
      </c>
    </row>
    <row r="27" spans="1:5" ht="15">
      <c r="A27" s="1"/>
      <c r="B27" s="8" t="s">
        <v>10</v>
      </c>
      <c r="C27" s="10">
        <v>36.43</v>
      </c>
      <c r="D27" s="10">
        <f>C27*2080/12</f>
        <v>6314.5333333333328</v>
      </c>
      <c r="E27" s="10">
        <f>C27*2080</f>
        <v>75774.399999999994</v>
      </c>
    </row>
    <row r="28" spans="1:5" ht="15">
      <c r="A28" s="1"/>
      <c r="B28" s="8" t="s">
        <v>11</v>
      </c>
      <c r="C28" s="10">
        <v>37.520000000000003</v>
      </c>
      <c r="D28" s="10">
        <f>C28*2080/12</f>
        <v>6503.4666666666672</v>
      </c>
      <c r="E28" s="10">
        <f>C28*2080</f>
        <v>78041.600000000006</v>
      </c>
    </row>
    <row r="29" spans="1:5" ht="15">
      <c r="A29" s="1"/>
      <c r="B29" s="8"/>
      <c r="C29" s="10"/>
      <c r="D29" s="10"/>
      <c r="E29" s="10"/>
    </row>
    <row r="30" spans="1:5" ht="15">
      <c r="A30" s="5" t="s">
        <v>15</v>
      </c>
      <c r="B30" s="7" t="s">
        <v>7</v>
      </c>
      <c r="C30" s="9">
        <v>37.58</v>
      </c>
      <c r="D30" s="9">
        <f>C30*2080/12</f>
        <v>6513.8666666666659</v>
      </c>
      <c r="E30" s="9">
        <f>C30*2080</f>
        <v>78166.399999999994</v>
      </c>
    </row>
    <row r="31" spans="1:5" ht="15">
      <c r="A31" s="1"/>
      <c r="B31" s="8" t="s">
        <v>8</v>
      </c>
      <c r="C31" s="10">
        <v>38.68</v>
      </c>
      <c r="D31" s="10">
        <f>C31*2080/12</f>
        <v>6704.5333333333328</v>
      </c>
      <c r="E31" s="10">
        <f>C31*2080</f>
        <v>80454.399999999994</v>
      </c>
    </row>
    <row r="32" spans="1:5" ht="15">
      <c r="A32" s="1"/>
      <c r="B32" s="14" t="s">
        <v>9</v>
      </c>
      <c r="C32" s="15">
        <v>39.840000000000003</v>
      </c>
      <c r="D32" s="15">
        <f>C32*2080/12</f>
        <v>6905.6000000000013</v>
      </c>
      <c r="E32" s="15">
        <f>C32*2080</f>
        <v>82867.200000000012</v>
      </c>
    </row>
    <row r="33" spans="1:5" ht="15">
      <c r="A33" s="1"/>
      <c r="B33" s="14"/>
      <c r="C33" s="15"/>
      <c r="D33" s="15"/>
      <c r="E33" s="15"/>
    </row>
    <row r="34" spans="1:5" ht="15">
      <c r="A34" s="6" t="s">
        <v>16</v>
      </c>
      <c r="B34" s="17" t="s">
        <v>21</v>
      </c>
      <c r="C34" s="16">
        <v>40.250894132799999</v>
      </c>
      <c r="D34" s="16">
        <v>6976.8216496799996</v>
      </c>
      <c r="E34" s="16">
        <v>83721.859796200006</v>
      </c>
    </row>
    <row r="35" spans="1:5">
      <c r="A35" s="3"/>
      <c r="B35" s="3"/>
      <c r="C35" s="4"/>
      <c r="D35" s="4"/>
      <c r="E35" s="4"/>
    </row>
    <row r="36" spans="1:5" ht="32.1" customHeight="1">
      <c r="A36" s="13" t="s">
        <v>17</v>
      </c>
      <c r="B36" s="13"/>
      <c r="C36" s="13"/>
      <c r="D36" s="13"/>
      <c r="E36" s="13"/>
    </row>
    <row r="37" spans="1:5" ht="27.95" customHeight="1">
      <c r="A37" s="13" t="s">
        <v>18</v>
      </c>
      <c r="B37" s="13"/>
      <c r="C37" s="13"/>
      <c r="D37" s="13"/>
      <c r="E37" s="13"/>
    </row>
  </sheetData>
  <mergeCells count="5">
    <mergeCell ref="A1:E1"/>
    <mergeCell ref="A2:E2"/>
    <mergeCell ref="A3:E3"/>
    <mergeCell ref="A36:E36"/>
    <mergeCell ref="A37:E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Salary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CAPAY VALLEY</dc:creator>
  <cp:lastModifiedBy>CAPAY VALLEY</cp:lastModifiedBy>
  <dcterms:created xsi:type="dcterms:W3CDTF">2026-07-13T22:26:30Z</dcterms:created>
  <dcterms:modified xsi:type="dcterms:W3CDTF">2026-07-15T19:54:46Z</dcterms:modified>
</cp:coreProperties>
</file>